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<sst xmlns="http://schemas.openxmlformats.org/spreadsheetml/2006/main" count="1238" uniqueCount="815">
  <si>
    <t>Изоляция торуса при изготовлении полного съемного протеза</t>
  </si>
  <si>
    <t>Перебазировка полного съемного протеза</t>
  </si>
  <si>
    <t>Протезирование несъемное:</t>
  </si>
  <si>
    <t>Починка протезов:</t>
  </si>
  <si>
    <t>Услуги по срочному протезированию</t>
  </si>
  <si>
    <t>Добавление базиса</t>
  </si>
  <si>
    <t>Наименование</t>
  </si>
  <si>
    <t>Единица измерения</t>
  </si>
  <si>
    <t>Стоимость (руб)</t>
  </si>
  <si>
    <t>1 осмотр</t>
  </si>
  <si>
    <t>Анализ мочи общий</t>
  </si>
  <si>
    <t>1 обследование</t>
  </si>
  <si>
    <t>1 исследование</t>
  </si>
  <si>
    <t>Рентгенография позвоночника в двух проекциях</t>
  </si>
  <si>
    <t>Рентгенография (обзорная) почек</t>
  </si>
  <si>
    <t>Рентгенография придаточных пазух носа</t>
  </si>
  <si>
    <t>Рентгенография черепа в двух проекциях</t>
  </si>
  <si>
    <t>Рентгенография сердца, диафрагмы</t>
  </si>
  <si>
    <t>Прочие медицинские услуги:</t>
  </si>
  <si>
    <t>Эндокринология</t>
  </si>
  <si>
    <t>Терапия</t>
  </si>
  <si>
    <t>Стоматология</t>
  </si>
  <si>
    <t>Хирургия</t>
  </si>
  <si>
    <t xml:space="preserve">Акушерство и гинекология </t>
  </si>
  <si>
    <t>Офтальмология</t>
  </si>
  <si>
    <t>Оториноларингология</t>
  </si>
  <si>
    <t>Неврология</t>
  </si>
  <si>
    <t>Дерматовенерология (дерматология)</t>
  </si>
  <si>
    <t>Инфекционные болезни</t>
  </si>
  <si>
    <t xml:space="preserve">Лечебное дело </t>
  </si>
  <si>
    <t>Общая врачебная практика (семейная медицина)</t>
  </si>
  <si>
    <t>Педиатрия</t>
  </si>
  <si>
    <t>1 посещение</t>
  </si>
  <si>
    <t>Акушерство и гинекология</t>
  </si>
  <si>
    <t>Терапевтические (общие)</t>
  </si>
  <si>
    <t>1 койко-день</t>
  </si>
  <si>
    <t>1 пациенто-день</t>
  </si>
  <si>
    <t>Зубопротезирование:</t>
  </si>
  <si>
    <t>1 экспертиза</t>
  </si>
  <si>
    <t>Помощь в дневных стационарах: по тарифам ОМС</t>
  </si>
  <si>
    <t>Стационарная помощь: по тарифам ОМС</t>
  </si>
  <si>
    <t>Амбулаторная помощь: по тарифам ОМС</t>
  </si>
  <si>
    <t>Онкология</t>
  </si>
  <si>
    <t>Снятие алкогольной интоксикации</t>
  </si>
  <si>
    <t>2.Медицинские услуги при самостоятельном обращении за получением медицинских услуг, за исключением случаев и порядка, предусмотренных статьей 21 Федерального закона "Об основах охраны здоровья граждан в Российской Федерации" и случаев оказания скорой, в том числе скорой специализированной, медицинской помощи и медицинской помощи, оказываемой в неотложной или экстренной форме:</t>
  </si>
  <si>
    <t>Изготовление кламмера стального</t>
  </si>
  <si>
    <t xml:space="preserve">Изготовление ложки индивидуальной  из пластмасса </t>
  </si>
  <si>
    <t xml:space="preserve">Изготовление ложки индивидуальной  восковой </t>
  </si>
  <si>
    <t>Изготовление вспомогательной модели</t>
  </si>
  <si>
    <t>Снятие слепка с одной челюсти</t>
  </si>
  <si>
    <t xml:space="preserve">Изготовление коронки стальной обыкновенной </t>
  </si>
  <si>
    <t>Протезирование съемное:</t>
  </si>
  <si>
    <t>Изготовление коронки стальной восстановительной</t>
  </si>
  <si>
    <t>Изготовление коронки с пластмассовой облицовкой обыкновенная</t>
  </si>
  <si>
    <t>Изготовление коронки стальной с напылением</t>
  </si>
  <si>
    <t>Изготовление коронки пластмассовой, вкладка</t>
  </si>
  <si>
    <t xml:space="preserve">Изготовление зуба литого металлического </t>
  </si>
  <si>
    <t>Изготовление зуба литого металлического с пластмассовой фасеткой</t>
  </si>
  <si>
    <t>Изготовление зуба литого  с  фасеткой</t>
  </si>
  <si>
    <t>Изготовление лапки,спайки</t>
  </si>
  <si>
    <t>Изготовление коронки телескопической</t>
  </si>
  <si>
    <t>Приварка 2-х и более кламмеров</t>
  </si>
  <si>
    <t>Приварка 1-го кламмера</t>
  </si>
  <si>
    <t>Приварка 1-го кламмера и 1 зуба</t>
  </si>
  <si>
    <t>Приварка 1-го кламмера с напылением</t>
  </si>
  <si>
    <t>Реставрация фасетки</t>
  </si>
  <si>
    <t>Первичный осмотр, совет, консультация врача стоматолога-ортопеда</t>
  </si>
  <si>
    <t xml:space="preserve">   Профилактический осмотр врачом-гинекологом</t>
  </si>
  <si>
    <t>Предварительный медицинский осмотр, периодический медицинский осмотр ( в том числе с вредными условиями труда).</t>
  </si>
  <si>
    <t xml:space="preserve">Стоматологическая помощь, оказываемая в амбулаторных условиях с использованием дорогостоящих импортных материалов </t>
  </si>
  <si>
    <t>Окончательное пломбирование по поводу пульпита из светоотверждаемого материала 1-го канала</t>
  </si>
  <si>
    <t>Окончательное пломбирование по поводу пульпита из светоотверждаемого материала 2-х каналов</t>
  </si>
  <si>
    <t>Окончательное пломбирование по поводу пульпита из светоотверждаемого материала 3-х каналов</t>
  </si>
  <si>
    <t xml:space="preserve">Реставрация зуба из суперкомпозита с использованием анкерных штифтов  </t>
  </si>
  <si>
    <t xml:space="preserve">Реставрация зуба из светоотверждаемого материал а-Филтек Z-550 </t>
  </si>
  <si>
    <t>200-00</t>
  </si>
  <si>
    <t>600-00</t>
  </si>
  <si>
    <t>700-00</t>
  </si>
  <si>
    <t>800-00</t>
  </si>
  <si>
    <t>80-00</t>
  </si>
  <si>
    <t>150-00</t>
  </si>
  <si>
    <t>1400-00</t>
  </si>
  <si>
    <t>1600-000</t>
  </si>
  <si>
    <t>1800-00</t>
  </si>
  <si>
    <t>1600-00</t>
  </si>
  <si>
    <t>1700-00</t>
  </si>
  <si>
    <t>2800-00</t>
  </si>
  <si>
    <t>400-00</t>
  </si>
  <si>
    <t>Проведение 5-мультитеста на определение наркотиков в моче</t>
  </si>
  <si>
    <t>Санитарно-бактериологические исследования</t>
  </si>
  <si>
    <t>Воздух помещений, седиментационный метод</t>
  </si>
  <si>
    <t>175-00</t>
  </si>
  <si>
    <t>Смывы на:</t>
  </si>
  <si>
    <t>125-00</t>
  </si>
  <si>
    <t>165-00</t>
  </si>
  <si>
    <t>Контроль стерильности:</t>
  </si>
  <si>
    <t xml:space="preserve"> перевязочного материала</t>
  </si>
  <si>
    <t>275-00</t>
  </si>
  <si>
    <t xml:space="preserve"> инструментария</t>
  </si>
  <si>
    <t xml:space="preserve"> шовного материала</t>
  </si>
  <si>
    <t>375-00</t>
  </si>
  <si>
    <t>Исследования при инфекционных заболеваниях, вызываемых грибками</t>
  </si>
  <si>
    <t>На кишечный дисбактериоз</t>
  </si>
  <si>
    <t>1 исслед.</t>
  </si>
  <si>
    <t>без отбора колоний</t>
  </si>
  <si>
    <t>с тинкториашной и биохимической идентификацией</t>
  </si>
  <si>
    <t>На условно-патогенные микроорганизмы (гной, раневое отделяемое, желчь ,моча, кровь и др)</t>
  </si>
  <si>
    <t>при отсутствии микроорганизмов или при количестве ниже диагностических титров</t>
  </si>
  <si>
    <t>130-00</t>
  </si>
  <si>
    <t>250-00</t>
  </si>
  <si>
    <t>Исследования при инфекционных заболеваниях</t>
  </si>
  <si>
    <t>На возбудителей дифтерии</t>
  </si>
  <si>
    <t xml:space="preserve"> без отбора колоний</t>
  </si>
  <si>
    <t>с изучением морфологических, биохимических и серологических свойств</t>
  </si>
  <si>
    <t>300-00</t>
  </si>
  <si>
    <t>100-00</t>
  </si>
  <si>
    <t xml:space="preserve"> с изучением культуральных свойств и идентификацией возбудителей</t>
  </si>
  <si>
    <t>На энтеропатогенные эшерихии</t>
  </si>
  <si>
    <t>с изучением культуральных свойств</t>
  </si>
  <si>
    <t>с отбором колоний на 3-сахарный агар</t>
  </si>
  <si>
    <t>425-00</t>
  </si>
  <si>
    <t>350-00</t>
  </si>
  <si>
    <t xml:space="preserve">УЗИ брюшной полости , за исключением детей и беременных женщин  </t>
  </si>
  <si>
    <t>470-00</t>
  </si>
  <si>
    <t>УЗИ молочных желез</t>
  </si>
  <si>
    <t>УЗИ щитовидной железы</t>
  </si>
  <si>
    <t>650-00</t>
  </si>
  <si>
    <t>УЕТ</t>
  </si>
  <si>
    <t>Рентгенологические исследования за исключением детей и беременных женщин</t>
  </si>
  <si>
    <t>Рентгеноскопия грудной клетки</t>
  </si>
  <si>
    <t>180-00</t>
  </si>
  <si>
    <t>Рентгенография грудной клетки в 2-х проекциях</t>
  </si>
  <si>
    <t>Рентгеноскопия желудка</t>
  </si>
  <si>
    <t>Рентгенография желудка</t>
  </si>
  <si>
    <t>Рентгенография печени без учета контрастных в-в</t>
  </si>
  <si>
    <t>450-00</t>
  </si>
  <si>
    <t>Рентгенография почек без учета контрастных веществ</t>
  </si>
  <si>
    <t>480-00</t>
  </si>
  <si>
    <t>Рентгенография зуба</t>
  </si>
  <si>
    <t>Лабораторные анализы</t>
  </si>
  <si>
    <t>Анализ крови общий</t>
  </si>
  <si>
    <t>114-00</t>
  </si>
  <si>
    <t>Анализ крови клинический</t>
  </si>
  <si>
    <t>171-00</t>
  </si>
  <si>
    <t>Анализ крови на сахар</t>
  </si>
  <si>
    <t>228-00</t>
  </si>
  <si>
    <t>Анализ крови на АЛТ</t>
  </si>
  <si>
    <t>Анализ крови на ACT</t>
  </si>
  <si>
    <t>Определение группы крови</t>
  </si>
  <si>
    <t>108-00</t>
  </si>
  <si>
    <t>Анализ крови MHO</t>
  </si>
  <si>
    <t>342-00</t>
  </si>
  <si>
    <t>Анализ крови протромбин</t>
  </si>
  <si>
    <t>Анализ крови холестерин</t>
  </si>
  <si>
    <t>Анализ крови липопротеиды</t>
  </si>
  <si>
    <t>Анализ крови кальций</t>
  </si>
  <si>
    <t>Анализ крови креатинин</t>
  </si>
  <si>
    <t>Анализ крови С-реактивный белок</t>
  </si>
  <si>
    <t>Анализ крови мочевина</t>
  </si>
  <si>
    <t>Анализ крови тимоловая проба</t>
  </si>
  <si>
    <t>Анализ крови фибриноген, общий белок</t>
  </si>
  <si>
    <t>Определение степени алкогольного опьянения</t>
  </si>
  <si>
    <t>380-00</t>
  </si>
  <si>
    <t>Распломбировка корневого канала(1канала)</t>
  </si>
  <si>
    <t xml:space="preserve">Удаление зуба без анестезии </t>
  </si>
  <si>
    <t xml:space="preserve">Удаление зуба с анестезией </t>
  </si>
  <si>
    <t>Удаление зуба с анестезией (усложненное удаление)</t>
  </si>
  <si>
    <t>Анестезия при лечении  ( без учета анестетика)</t>
  </si>
  <si>
    <t xml:space="preserve">Курс лечения парадантоза </t>
  </si>
  <si>
    <t>1 услуга</t>
  </si>
  <si>
    <t>Определение антител IgG к Т. gondii</t>
  </si>
  <si>
    <t>Герпесвирусные инфекции</t>
  </si>
  <si>
    <t>Определение IgM к Herpes simplex 1,2 типа (ИФА метод)</t>
  </si>
  <si>
    <t xml:space="preserve"> Кандидоз</t>
  </si>
  <si>
    <t>Определение антигена/'ДНК С. Albicans (ПЦР метод)</t>
  </si>
  <si>
    <t>Гонорея</t>
  </si>
  <si>
    <t>Микоплазмоз</t>
  </si>
  <si>
    <t>Определение антител IgG к М. hominis (ИФА метод)</t>
  </si>
  <si>
    <t>Хламидиоз</t>
  </si>
  <si>
    <t>Определение антител IgG к белкам МОМРи рgр 3 к Ch.Trachomatis (ИФА метод)</t>
  </si>
  <si>
    <t>Уреаплазмоз</t>
  </si>
  <si>
    <t>Определение антител IgG к Ur. Urealyticum (ИФА метод)</t>
  </si>
  <si>
    <t>Трихомониаз</t>
  </si>
  <si>
    <t>Сифилис</t>
  </si>
  <si>
    <t>Краснуха</t>
  </si>
  <si>
    <t>Фолинуллостимулирующий гормон - ФСГ</t>
  </si>
  <si>
    <t>Выявление опухолевых маркеров</t>
  </si>
  <si>
    <t>Иммунологические исследования</t>
  </si>
  <si>
    <t>Определение общего IgЕ ( ИФА метод)</t>
  </si>
  <si>
    <t>Вирусный гепатит В</t>
  </si>
  <si>
    <t>Определение антител против HBsAg в сыворотке крови ( ИФА метод)</t>
  </si>
  <si>
    <t>Вирусный гепатит С</t>
  </si>
  <si>
    <t>Определение anti-HCV c подтверждающим тестом ( ИФА метод)</t>
  </si>
  <si>
    <t>ВИЧ-инфекция</t>
  </si>
  <si>
    <t>Определение антител к ВИЧ в сыворотке крови  ( ИФА метод)</t>
  </si>
  <si>
    <t xml:space="preserve">бактерии кишечных палочек </t>
  </si>
  <si>
    <r>
      <t xml:space="preserve">Усложненная постановка зубов в металлическом артикуляре </t>
    </r>
    <r>
      <rPr>
        <sz val="14"/>
        <rFont val="Times New Roman"/>
        <family val="1"/>
      </rPr>
      <t>при изготовлении полного съемного протеза</t>
    </r>
  </si>
  <si>
    <t xml:space="preserve">Стоматологическая помощь, оказываемая в  амбулаторных условиях </t>
  </si>
  <si>
    <t>Цитологическое исследование</t>
  </si>
  <si>
    <t xml:space="preserve">Анализ кала общий </t>
  </si>
  <si>
    <t>1.Медицинские услуги  на иных условиях, чем предусмотрено территориальной программой государственных гарантий бесплатного оказания гражданам медицинской помощи, в том числе территориальной программы обязательного медицинского страхования по желанию потребителя (заказчика):</t>
  </si>
  <si>
    <t>Анализ крови на СРБ (С-реактивный белок)</t>
  </si>
  <si>
    <t>Анализ крови на АЛТ (аланиновая трансаминаза)</t>
  </si>
  <si>
    <t>Анализ крови на ACT (аспарадиновая трансаминаза)</t>
  </si>
  <si>
    <t>Определение IgG к С.аlbicans( ИФА метод)</t>
  </si>
  <si>
    <t>Определение IgG Т.vaginalis (ИФА метод)</t>
  </si>
  <si>
    <t>Определение суммарных антител к Тr. Pallidum ( ИФА метод)</t>
  </si>
  <si>
    <t>Определение антител (IgG)  к Ch.Trachomatis (ИФА метод)</t>
  </si>
  <si>
    <t>Определение секретного IgА ( ИФА метод)</t>
  </si>
  <si>
    <t>Ревмотоидный фактор (латекс-тест)</t>
  </si>
  <si>
    <t>Определение антител к ДНК ( ИФА метод)</t>
  </si>
  <si>
    <t>Определение аллергенспецифического IgЕ первичный анализ ( ИФА метод)</t>
  </si>
  <si>
    <t>Определение аллергенспецифического IgЕ последующий анализ ( ИФА метод)</t>
  </si>
  <si>
    <t>Цитология</t>
  </si>
  <si>
    <t>Мазок из цервикального канала на цитологическое исследование</t>
  </si>
  <si>
    <t>Определение хорионического гонадотропина человека ХГЧ ( ИФА метод)</t>
  </si>
  <si>
    <t>Определение альфафетопротеина (АФП- ИФА метод)</t>
  </si>
  <si>
    <t>Анализ на трихомонады (гонококки, гонорею)</t>
  </si>
  <si>
    <t xml:space="preserve">стафилококк </t>
  </si>
  <si>
    <t>На носительство стафилококка из носа и зева</t>
  </si>
  <si>
    <t>не менее чем по 8 тестами определению лекарственной чувствительности к 6 антибактериальным препаратам с количественной характеристикой</t>
  </si>
  <si>
    <t>УЗИ гениталий</t>
  </si>
  <si>
    <t>Профилактическая прививка против клещевого энцефалита плановая</t>
  </si>
  <si>
    <t xml:space="preserve">Профилактическая прививка против клещевого энцефалита, после укуса клеща ( за исключением детей) </t>
  </si>
  <si>
    <t>Лабораторные исследования материала (кровь. мазок)</t>
  </si>
  <si>
    <t>Токсоплазмоз (метод ИФА)</t>
  </si>
  <si>
    <t>Срочный анализ на ХГЧ (беременность малого срока - ИФА метод)</t>
  </si>
  <si>
    <t>Прием (осмотр,консультация )врача стоматолога</t>
  </si>
  <si>
    <t>Восстановление зуба (наложение пломбы по поводу поверхностного кариеса из светоотверждаемого материала -Филтек Z-550)</t>
  </si>
  <si>
    <t>Восстановление зуба (наложение пломбы по поводу среднего кариеса из светоотверждаемого материала - Филтек Z-550)</t>
  </si>
  <si>
    <t>Восстановление зуба (наложение пломбы по поводу глубокого кариеса из светоотверждаемого материала - Филтек Z-550)</t>
  </si>
  <si>
    <t>Восстановление зуба (наложение временной пломбы)</t>
  </si>
  <si>
    <t>Восстановление зуба (наложение девитализирующей пасты )</t>
  </si>
  <si>
    <t>Восстановление зуба (наложение пломбы по поводу поверхностного кариеса из суперкомпозита )</t>
  </si>
  <si>
    <t>Восстановление зуба (наложение пломбы по поводу среднего кариеса из суперкомпозита )</t>
  </si>
  <si>
    <t>Восстановление зуба (наложение пломбы по поводу глубокого кариеса из суперкомпозита)</t>
  </si>
  <si>
    <t>Изготовление зуба литого металлического с напылением</t>
  </si>
  <si>
    <t>3. Медицинские услуги при предоставлении их анонимно, за исключением случаев, предусмотренных законодательством Российской Федерации:</t>
  </si>
  <si>
    <t>4. Медицинские  услуги  гражданам иностранных государств, лицам без гражданства, за исключением лиц, застрахованных по обязательному медицинскому страхованию, и граждан Российской Федерации, не проживающим постоянно на ее территории и не являющимся застрахованными по обязательному медицинскому страхованию, если иное не предусмотрено международными договорами Российской Федерации:</t>
  </si>
  <si>
    <t>Холтеровское мониторирование сердечного ритма (ХМ-ЭКГ)</t>
  </si>
  <si>
    <t>не менее чем по 8 тестами определению лекарственной чувствительности к 6 антибактериальным препаратам без количественной характеристики</t>
  </si>
  <si>
    <t>Вирус папилломы человека (впч или вирус цервикальной неоплазии)</t>
  </si>
  <si>
    <t>Определение антигена/детекция ДНИ Herpes simplex 1,2 типа (ПЦР метод)</t>
  </si>
  <si>
    <t>Определение антигена/детекция ДНК N. Gonorrhoeae (ПЦР метод)</t>
  </si>
  <si>
    <t>Определение антигена/детекция ДНК Ch.Trachomatis ПЦР метод)</t>
  </si>
  <si>
    <t>Определение антигена/детекция ДНК G. Vaginalis ПЦР метод)</t>
  </si>
  <si>
    <t>Определение антигена/детекция ДНК Т.vaginalis (ПЦР метод)</t>
  </si>
  <si>
    <t>Определение антигена/детекция ДНК HPY 16,18</t>
  </si>
  <si>
    <t>Выявления IgG к вирусу краснухи с определением титра</t>
  </si>
  <si>
    <t>Гарднеллез</t>
  </si>
  <si>
    <t>Ультразвуковое удаление наддесневых и поддесневых зубных отложений с применением абразивных паст (1 зуб)</t>
  </si>
  <si>
    <t>1.1</t>
  </si>
  <si>
    <t>1.1.1</t>
  </si>
  <si>
    <t>1.1.2</t>
  </si>
  <si>
    <t>1.1.3</t>
  </si>
  <si>
    <t>1.1.4</t>
  </si>
  <si>
    <t>1.1.5</t>
  </si>
  <si>
    <t>1.2.17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</si>
  <si>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</si>
  <si>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</si>
  <si>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</si>
  <si>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</si>
  <si>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</si>
  <si>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</si>
  <si>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</si>
  <si>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</si>
  <si>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</si>
  <si>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</si>
  <si>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</si>
  <si>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</si>
  <si>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</si>
  <si>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</si>
  <si>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</si>
  <si>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</si>
  <si>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</si>
  <si>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</si>
  <si>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</si>
  <si>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</si>
  <si>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</si>
  <si>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</si>
  <si>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</si>
  <si>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</si>
  <si>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</si>
  <si>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</si>
  <si>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1.3</t>
  </si>
  <si>
    <t>1.4</t>
  </si>
  <si>
    <t>1.5</t>
  </si>
  <si>
    <t>1.6</t>
  </si>
  <si>
    <t>1.7</t>
  </si>
  <si>
    <t>1.8</t>
  </si>
  <si>
    <t>1.10</t>
  </si>
  <si>
    <t>1.11</t>
  </si>
  <si>
    <t>2.1</t>
  </si>
  <si>
    <t>2.1.1</t>
  </si>
  <si>
    <t>2.1.2</t>
  </si>
  <si>
    <t>1.3.1</t>
  </si>
  <si>
    <t>1.3.2</t>
  </si>
  <si>
    <t>1.4.1</t>
  </si>
  <si>
    <t>1.5.1</t>
  </si>
  <si>
    <t>1.5.2</t>
  </si>
  <si>
    <t>1.5.3</t>
  </si>
  <si>
    <t>1.5.4</t>
  </si>
  <si>
    <t>1.5.5</t>
  </si>
  <si>
    <t>1.5.6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</si>
  <si>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</si>
  <si>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</si>
  <si>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</si>
  <si>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</si>
  <si>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</si>
  <si>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</si>
  <si>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</si>
  <si>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</si>
  <si>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1.7.1</t>
  </si>
  <si>
    <t>1.7.2</t>
  </si>
  <si>
    <t>1.7.3</t>
  </si>
  <si>
    <t>1.7.5</t>
  </si>
  <si>
    <t>1.7.6</t>
  </si>
  <si>
    <t>1.7.7</t>
  </si>
  <si>
    <t>1.7.8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</si>
  <si>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</si>
  <si>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</si>
  <si>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</si>
  <si>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</si>
  <si>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</si>
  <si>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</si>
  <si>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</si>
  <si>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</si>
  <si>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2.1.3</t>
  </si>
  <si>
    <t>2.1.4</t>
  </si>
  <si>
    <t>2.2</t>
  </si>
  <si>
    <t>4.1</t>
  </si>
  <si>
    <t>4.2</t>
  </si>
  <si>
    <t>4.3</t>
  </si>
  <si>
    <t>4.3.1</t>
  </si>
  <si>
    <t>4.3.2</t>
  </si>
  <si>
    <t>4.3.3</t>
  </si>
  <si>
    <t>4.2.1</t>
  </si>
  <si>
    <t>4.2.2</t>
  </si>
  <si>
    <t>4.2.3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</si>
  <si>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</si>
  <si>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</si>
  <si>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</si>
  <si>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</si>
  <si>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</si>
  <si>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</si>
  <si>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</si>
  <si>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</si>
  <si>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</si>
  <si>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</si>
  <si>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</si>
  <si>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</si>
  <si>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</si>
  <si>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</si>
  <si>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5.1</t>
  </si>
  <si>
    <t>5.2</t>
  </si>
  <si>
    <t>3.1</t>
  </si>
  <si>
    <t>2.2.1</t>
  </si>
  <si>
    <t>2.2.2</t>
  </si>
  <si>
    <t>2.2.3</t>
  </si>
  <si>
    <t>2.2.8</t>
  </si>
  <si>
    <t>2.2.9</t>
  </si>
  <si>
    <t>2.2.10</t>
  </si>
  <si>
    <t>2.2.11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</si>
  <si>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</si>
  <si>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</si>
  <si>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</si>
  <si>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</si>
  <si>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</si>
  <si>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</si>
  <si>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</si>
  <si>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</si>
  <si>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</si>
  <si>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</si>
  <si>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</si>
  <si>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</si>
  <si>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</si>
  <si>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</si>
  <si>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</si>
  <si>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</si>
  <si>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</si>
  <si>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</si>
  <si>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</si>
  <si>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</si>
  <si>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</si>
  <si>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</si>
  <si>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Терапевт</t>
  </si>
  <si>
    <t>Психиатр</t>
  </si>
  <si>
    <t>Гинеколог</t>
  </si>
  <si>
    <t>ЭКГ</t>
  </si>
  <si>
    <t>ФЛГ</t>
  </si>
  <si>
    <t>Фтизиатр</t>
  </si>
  <si>
    <t>голограмма</t>
  </si>
  <si>
    <t>стоматолог</t>
  </si>
  <si>
    <t>Кровь на сифилис</t>
  </si>
  <si>
    <t>дерматолог</t>
  </si>
  <si>
    <t>хирург</t>
  </si>
  <si>
    <t>обслед я/г</t>
  </si>
  <si>
    <t>бланк вод справки</t>
  </si>
  <si>
    <t>ИТОГО</t>
  </si>
  <si>
    <t>Жен после 40 л(+ узи 450)</t>
  </si>
  <si>
    <t>Всем</t>
  </si>
  <si>
    <t>Санитарная книжка</t>
  </si>
  <si>
    <t>Водительская справка</t>
  </si>
  <si>
    <t>муж</t>
  </si>
  <si>
    <t>жен</t>
  </si>
  <si>
    <t>Кат.А,В</t>
  </si>
  <si>
    <t>Кат.С,D,E</t>
  </si>
  <si>
    <t>Окулист</t>
  </si>
  <si>
    <t>(478)</t>
  </si>
  <si>
    <t>Психиатр-нарколог</t>
  </si>
  <si>
    <t>Отоларинголог</t>
  </si>
  <si>
    <t>электроэнцефолография (по напрв терапевта)</t>
  </si>
  <si>
    <r>
      <t xml:space="preserve">Об.анализ мочи </t>
    </r>
    <r>
      <rPr>
        <sz val="10"/>
        <color indexed="8"/>
        <rFont val="Calibri"/>
        <family val="2"/>
      </rPr>
      <t>(по напрв терапевта)</t>
    </r>
  </si>
  <si>
    <t>Глюкоза</t>
  </si>
  <si>
    <r>
      <t xml:space="preserve">Анализ крови клинич </t>
    </r>
    <r>
      <rPr>
        <sz val="10"/>
        <color indexed="8"/>
        <rFont val="Calibri"/>
        <family val="2"/>
      </rPr>
      <t>(по напрв терапевта)</t>
    </r>
  </si>
  <si>
    <r>
      <t>Невролог</t>
    </r>
    <r>
      <rPr>
        <sz val="10"/>
        <color indexed="8"/>
        <rFont val="Times New Roman"/>
        <family val="1"/>
      </rPr>
      <t xml:space="preserve"> ( осм+ ЭЭГ)</t>
    </r>
  </si>
  <si>
    <t>Заключение профпатолога</t>
  </si>
  <si>
    <t>Цитолог</t>
  </si>
  <si>
    <t xml:space="preserve">   ВВК (выдача заключения)</t>
  </si>
  <si>
    <t>1.7.9</t>
  </si>
  <si>
    <t>" УТВЕРЖДАЮ"</t>
  </si>
  <si>
    <t>ГОБУЗ"Демянская ЦРБ"</t>
  </si>
  <si>
    <t>ПРЕЙСКУРАНТ</t>
  </si>
  <si>
    <t>договорных цен на платные медицинские услуги, предоставляемые гражданам, не имеющие полиса ОМС, направления врача, дополнительно к гарантированному объему бесплатной медицинской помощи, оказываемых сверх территориальной программы государственных гарантий, по инициативе граждан в государственном областном бюджетном учреждении здравоохранения "Демянская центральная районная больница"</t>
  </si>
  <si>
    <t>_____________ Б.И.Соколов</t>
  </si>
  <si>
    <t xml:space="preserve">   Профилактический осмотр врачом-психиатром</t>
  </si>
  <si>
    <t xml:space="preserve">   Врач профпатолог (выдача заключения)</t>
  </si>
  <si>
    <t>Взятие крови из пальца</t>
  </si>
  <si>
    <t>Взятие крови из центральной вены</t>
  </si>
  <si>
    <t>Просмотр мазка крови для анализа аномалий морфологии эритроцитов, тромбоцитов и лейкоцитов (микроскопическое исследование)</t>
  </si>
  <si>
    <t xml:space="preserve">Исследование уровня железа сыворотки крови </t>
  </si>
  <si>
    <t xml:space="preserve">Исследование уровня общего билирубина в крови </t>
  </si>
  <si>
    <t xml:space="preserve">Исследование уровня свободного и связанного билирубина  в крови </t>
  </si>
  <si>
    <t xml:space="preserve">Исследование уровня протромбина в крови </t>
  </si>
  <si>
    <t xml:space="preserve">Исследование уровня холестерина в крови </t>
  </si>
  <si>
    <t>Исследование уровня общего  кальция в крови</t>
  </si>
  <si>
    <t xml:space="preserve">Исследование уровня креатинина в крови </t>
  </si>
  <si>
    <t>Исследование уровня мочевины в крови</t>
  </si>
  <si>
    <t>Определение международного нормализованного отношения (МНО)</t>
  </si>
  <si>
    <t>1.2.27</t>
  </si>
  <si>
    <t>1.2.28</t>
  </si>
  <si>
    <t>1.2.29</t>
  </si>
  <si>
    <t>Биохимическийский скрининг</t>
  </si>
  <si>
    <t>Общеклинические исследования</t>
  </si>
  <si>
    <t>Исследование уровня глюкозы в моче</t>
  </si>
  <si>
    <t>1.3.3</t>
  </si>
  <si>
    <t>Исследование уровня билирубина в моче</t>
  </si>
  <si>
    <t>1.3.4</t>
  </si>
  <si>
    <t>Обнаружение уровня уробилина в моче</t>
  </si>
  <si>
    <t>1.3.5</t>
  </si>
  <si>
    <t>Определение белка в моче</t>
  </si>
  <si>
    <t>1.3.6</t>
  </si>
  <si>
    <t>Определение белка в суточной моче</t>
  </si>
  <si>
    <t>1.3.7</t>
  </si>
  <si>
    <t>Определение кетоновых тел в моче</t>
  </si>
  <si>
    <t>1.3.8</t>
  </si>
  <si>
    <t>Исследование мочи на туберкулез (бациллы Коха)</t>
  </si>
  <si>
    <t>1.3.9</t>
  </si>
  <si>
    <t>1.3.10</t>
  </si>
  <si>
    <t>Исследование кала на яйца-глист</t>
  </si>
  <si>
    <t>1.3.11</t>
  </si>
  <si>
    <t xml:space="preserve">Исследование кала на энтеробиоз </t>
  </si>
  <si>
    <t>1.3.12</t>
  </si>
  <si>
    <t>Исследование кала на скрытую кровь</t>
  </si>
  <si>
    <t>1.3.13</t>
  </si>
  <si>
    <t>Микроскопическое исследование нативного и окрашенного препарата мокроты</t>
  </si>
  <si>
    <t>1.3.14</t>
  </si>
  <si>
    <t>Микроскопическое исследование влагалищных мазков</t>
  </si>
  <si>
    <t>Определение наркотиков в  моче</t>
  </si>
  <si>
    <t>1.7.4</t>
  </si>
  <si>
    <t>1.9.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</si>
  <si>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</si>
  <si>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</si>
  <si>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</si>
  <si>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</si>
  <si>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</si>
  <si>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</si>
  <si>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</si>
  <si>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</si>
  <si>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1.9.9</t>
  </si>
  <si>
    <t>1.9.10</t>
  </si>
  <si>
    <t>1.9.11</t>
  </si>
  <si>
    <t>1.9.12</t>
  </si>
  <si>
    <t>1.9.13</t>
  </si>
  <si>
    <t>1.9.14</t>
  </si>
  <si>
    <t>1.9.15</t>
  </si>
  <si>
    <t>Исследование  тиреотропина (ТТГ) сыворотки крови</t>
  </si>
  <si>
    <t>Исследование уровня свободного  тироксина  (Т4) сыворотки крови</t>
  </si>
  <si>
    <t>Исследование уровня свободного трийодтиропина (Т3) в сыворотке</t>
  </si>
  <si>
    <t>Исследование антител к тиреоглобулину в крови</t>
  </si>
  <si>
    <t xml:space="preserve">Исследование антител к тиреопероксидазе в крови </t>
  </si>
  <si>
    <t xml:space="preserve">Исследование уровня общего кортизола в крови </t>
  </si>
  <si>
    <t xml:space="preserve">Исследование уровня инсулина плазмы крови </t>
  </si>
  <si>
    <t xml:space="preserve">Определение Д-димера (колличественное) </t>
  </si>
  <si>
    <t>Исследование уровня лютеотропн - ЛГ</t>
  </si>
  <si>
    <t>Исследование уровня общего тестостерона в крови</t>
  </si>
  <si>
    <t>Исследование уровня общего прогестерона в крови</t>
  </si>
  <si>
    <t>Исследование уровня общего эстродиола в крови</t>
  </si>
  <si>
    <t>1.14</t>
  </si>
  <si>
    <t>1.14.1</t>
  </si>
  <si>
    <t>1.14.2</t>
  </si>
  <si>
    <t>1.14.3</t>
  </si>
  <si>
    <t>1.14.4</t>
  </si>
  <si>
    <t>1.14.5</t>
  </si>
  <si>
    <t>1.14.6</t>
  </si>
  <si>
    <t>1.14.7</t>
  </si>
  <si>
    <t>1.14.8</t>
  </si>
  <si>
    <t>1.14.9</t>
  </si>
  <si>
    <t>1.14.10</t>
  </si>
  <si>
    <t>1.14.11</t>
  </si>
  <si>
    <t>Медицинские процедуры (инъекции, перевязки и т.д.) на дому за исключением нетранспортабельных больных и детей</t>
  </si>
  <si>
    <t>2.1.27</t>
  </si>
  <si>
    <t>2.1.28</t>
  </si>
  <si>
    <t>2.1.29</t>
  </si>
  <si>
    <t>2.1.30</t>
  </si>
  <si>
    <t>Изготовление коронки с пластмассовой облицовкой с напылением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</si>
  <si>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</si>
  <si>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</si>
  <si>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</si>
  <si>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</si>
  <si>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</si>
  <si>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</si>
  <si>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</si>
  <si>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</si>
  <si>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</si>
  <si>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</si>
  <si>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</si>
  <si>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</si>
  <si>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</si>
  <si>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</si>
  <si>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</si>
  <si>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</si>
  <si>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2.1.47</t>
  </si>
  <si>
    <t>2.1.48</t>
  </si>
  <si>
    <t>2.1.49</t>
  </si>
  <si>
    <t>2.1.50</t>
  </si>
  <si>
    <t>2.1.51</t>
  </si>
  <si>
    <t>2.1.52</t>
  </si>
  <si>
    <t xml:space="preserve">Предрейсовый, послерейсовый медицинский осмотр водителей:  </t>
  </si>
  <si>
    <t xml:space="preserve">Предрейсовый(послерейсовый) медицинский осмотр водителя </t>
  </si>
  <si>
    <t>При условии осмотра по рабочим дням (1 человек) в месяц</t>
  </si>
  <si>
    <t>Предрейсовый(послерейсовый) медицинский осмотр водителя</t>
  </si>
  <si>
    <t xml:space="preserve">Предрейсовый и послерейсовый медицинский осмотр водителя  </t>
  </si>
  <si>
    <t xml:space="preserve">При условии осмотра по календарным дням (1 человек) </t>
  </si>
  <si>
    <t xml:space="preserve">Предсменный, послесменный медицинский осмотр :  </t>
  </si>
  <si>
    <t>Предсменный (послесменный) медицинский осмотр оперативного, оперативно-ремонтного и ремонтного персонала</t>
  </si>
  <si>
    <t>5. Другие виды немедицинских услуг:</t>
  </si>
  <si>
    <t xml:space="preserve">Приложение №2 </t>
  </si>
  <si>
    <t>Изготовление зуба литого  с  фасеткойс напылением</t>
  </si>
  <si>
    <t>Изготовление кламмера стального с напылением</t>
  </si>
  <si>
    <t>2.1.53</t>
  </si>
  <si>
    <t>2.1.54</t>
  </si>
  <si>
    <t>2.1.55</t>
  </si>
  <si>
    <t>Индивидуальное литьё</t>
  </si>
  <si>
    <t>2.1.56</t>
  </si>
  <si>
    <t xml:space="preserve">УЗИ почек; УЗИ мочевого пузыря </t>
  </si>
  <si>
    <t>Прием ( осмотр,консультация) врача-эндокринолога</t>
  </si>
  <si>
    <t>2.2.12</t>
  </si>
  <si>
    <t>Паратиреоидный гармон</t>
  </si>
  <si>
    <t>1 доза</t>
  </si>
  <si>
    <t>1 доза (на 10кг веса)</t>
  </si>
  <si>
    <t>Исследование уровня общего пролактина в крови</t>
  </si>
  <si>
    <t xml:space="preserve">   Профилактический осмотр врачом специалистом</t>
  </si>
  <si>
    <t>2.2.13</t>
  </si>
  <si>
    <t>Прием ( осмотр,консультация) врача-невролога</t>
  </si>
  <si>
    <t>Главный врач</t>
  </si>
  <si>
    <t>1.10.1</t>
  </si>
  <si>
    <t>1.10.2</t>
  </si>
  <si>
    <t xml:space="preserve">Профилактическая прививка против клещевого энцефалита: </t>
  </si>
  <si>
    <t>Профилактическая прививка против гепатита "А"</t>
  </si>
  <si>
    <t xml:space="preserve">в т.ч. стоимость вакцины </t>
  </si>
  <si>
    <t xml:space="preserve">         стоимость услуги по вакцинации</t>
  </si>
  <si>
    <t>Цена</t>
  </si>
  <si>
    <t>Изготовление пластмассового протеза с 1 зубом</t>
  </si>
  <si>
    <t>Изготовление пластмассового протеза с 14 зубами</t>
  </si>
  <si>
    <t>Изготовление пластмассового протеза с 13 зубами</t>
  </si>
  <si>
    <t>Изготовление пластмассового протеза с 2 зубами</t>
  </si>
  <si>
    <t>Изготовление пластмассового протеза с 3 зубами</t>
  </si>
  <si>
    <t>Изготовление пластмассового протеза с 4 зубами</t>
  </si>
  <si>
    <t>Изготовление пластмассового протеза с 5 зубами</t>
  </si>
  <si>
    <t>Изготовление пластмассового протеза с 6 зубами</t>
  </si>
  <si>
    <t>Изготовление пластмассового протеза с 7 зубами</t>
  </si>
  <si>
    <t>Изготовление пластмассового протеза с 8 зубами</t>
  </si>
  <si>
    <t>Изготовление пластмассового протеза с 9 зубом</t>
  </si>
  <si>
    <t>Изготовление пластмассового протеза с 10 зубами</t>
  </si>
  <si>
    <t>Изготовление пластмассового протеза с 11 зубами</t>
  </si>
  <si>
    <t>Изготовление пластмассового протеза с 12 зубами</t>
  </si>
  <si>
    <t>Изготовление пластмассового протеза с 1 зубом "ИВОКЛАР"</t>
  </si>
  <si>
    <t>Изготовление пластмассового протеза с 2 зубами "ИВОКЛАР"</t>
  </si>
  <si>
    <t>Изготовление пластмассового протеза с 3 зубами "ИВОКЛАР"</t>
  </si>
  <si>
    <t>Изготовление пластмассового протеза с 4 зубами "ИВОКЛАР"</t>
  </si>
  <si>
    <t>Изготовление пластмассового протеза с 5 зубами "ИВОКЛАР"</t>
  </si>
  <si>
    <t>Изготовление пластмассового протеза с 6 зубами "ИВОКЛАР"</t>
  </si>
  <si>
    <t>Изготовление пластмассового протеза с 7 зубами "ИВОКЛАР"</t>
  </si>
  <si>
    <t>Изготовление пластмассового протеза с 8 зубами "ИВОКЛАР"</t>
  </si>
  <si>
    <t>Изготовление пластмассового протеза с 9 зубами "ИВОКЛАР"</t>
  </si>
  <si>
    <t>Изготовление пластмассового протеза с 10 зубами "ИВОКЛАР"</t>
  </si>
  <si>
    <t>Изготовление пластмассового протеза с 11 зубами "ИВОКЛАР"</t>
  </si>
  <si>
    <t>Изготовление пластмассового протеза с 12 зубами "ИВОКЛАР"</t>
  </si>
  <si>
    <t>Изготовление пластмассового протеза с 13 зубами "ИВОКЛАР"</t>
  </si>
  <si>
    <t>Изготовление пластмассового протеза с 14 зубами "ИВОКЛАР"</t>
  </si>
  <si>
    <t>Изготовление пластмассового протеза с 1 зубом "New Fce"</t>
  </si>
  <si>
    <t>Изготовление пластмассового протеза с 2 зубами "New Fce"</t>
  </si>
  <si>
    <t>Изготовление пластмассового протеза с 3 зубами "New Fce"</t>
  </si>
  <si>
    <t>Изготовление пластмассового протеза с 4 зубами "New Fce"</t>
  </si>
  <si>
    <t>Изготовление пластмассового протеза с 5 зубами "New Fce"</t>
  </si>
  <si>
    <t>Изготовление пластмассового протеза с 6 зубами "New Fce"</t>
  </si>
  <si>
    <t>Изготовление пластмассового протеза с 7 зубами "New Fce"</t>
  </si>
  <si>
    <t>Изготовление пластмассового протеза с 8 зубами "New Fce"</t>
  </si>
  <si>
    <t>Изготовление пластмассового протеза с 9 зубами "New Fce"</t>
  </si>
  <si>
    <t>Изготовление пластмассового протеза с 10 зубами "New Fce"</t>
  </si>
  <si>
    <t>Изготовление пластмассового протеза с 11 зубами "New Fce"</t>
  </si>
  <si>
    <t>Изготовление пластмассового протеза с 12 зубами "New Fce"</t>
  </si>
  <si>
    <t>Изготовление пластмассового протеза с 13 зубами "New Fce"</t>
  </si>
  <si>
    <t>Изготовление пластмассового протеза с 14 зубами "New Fce"</t>
  </si>
  <si>
    <t>Прием и консультация больных из других учреждений</t>
  </si>
  <si>
    <t>Перебазировка протеза, изготовленного в другом учреждении</t>
  </si>
  <si>
    <t>Коррекция протеза, изготовленного в другом учреждении</t>
  </si>
  <si>
    <t>Приварка 2-х   кламмеров с напылением</t>
  </si>
  <si>
    <t>Добавление базиса в съемных протезах</t>
  </si>
  <si>
    <t>Коррекция протеза</t>
  </si>
  <si>
    <t>Срочность починки протеза</t>
  </si>
  <si>
    <t>2.1.57</t>
  </si>
  <si>
    <t>2.1.58</t>
  </si>
  <si>
    <t>2.1.59</t>
  </si>
  <si>
    <t>Консультативный прием, прочие  дополнительные услуги:</t>
  </si>
  <si>
    <t>Анестезия карпульная Ультракаин</t>
  </si>
  <si>
    <t xml:space="preserve">Изготовление кламера Пелота съемной пластинки </t>
  </si>
  <si>
    <t>Подкладка (эластичная) в базисе съемного протеза</t>
  </si>
  <si>
    <t>Корь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</si>
  <si>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</si>
  <si>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</si>
  <si>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</si>
  <si>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</si>
  <si>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</si>
  <si>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</si>
  <si>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</si>
  <si>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</si>
  <si>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Изготовление армированной дуги (сетка)</t>
  </si>
  <si>
    <t>Исправление фасетки/облицовки/</t>
  </si>
  <si>
    <t>Устранение 1 перелома в  протезе</t>
  </si>
  <si>
    <t>Устранение 2-х переломов в  протезе</t>
  </si>
  <si>
    <t>Замена или установка в протезе 1 доп.зуба из пластмассы</t>
  </si>
  <si>
    <t>Замена или установка в протезе 2 доп.зуба из пластмассы</t>
  </si>
  <si>
    <t>Замена или установка в протезе 3 доп. и более зубов из пластмассы</t>
  </si>
  <si>
    <t>1.11.1</t>
  </si>
  <si>
    <t>1.11.2</t>
  </si>
  <si>
    <t>2.1.60</t>
  </si>
  <si>
    <t>2.1.61</t>
  </si>
  <si>
    <t>2.1.62</t>
  </si>
  <si>
    <t>2.1.63</t>
  </si>
  <si>
    <t>2.1.64</t>
  </si>
  <si>
    <t>2.1.65</t>
  </si>
  <si>
    <t>2.1.66</t>
  </si>
  <si>
    <t>2.1.67</t>
  </si>
  <si>
    <t>2.1.68</t>
  </si>
  <si>
    <t>2.1.69</t>
  </si>
  <si>
    <t>2.1.70</t>
  </si>
  <si>
    <t>2.1.71</t>
  </si>
  <si>
    <t>2.1.72</t>
  </si>
  <si>
    <t>2.1.73</t>
  </si>
  <si>
    <t>2.1.74</t>
  </si>
  <si>
    <t>2.1.75</t>
  </si>
  <si>
    <t>2.1.76</t>
  </si>
  <si>
    <t>2.1.77</t>
  </si>
  <si>
    <t>2.1.78</t>
  </si>
  <si>
    <t>2.1.79</t>
  </si>
  <si>
    <t>2.1.80</t>
  </si>
  <si>
    <t>2.1.81</t>
  </si>
  <si>
    <t>2.1.82</t>
  </si>
  <si>
    <t>2.1.83</t>
  </si>
  <si>
    <t>2.1.84</t>
  </si>
  <si>
    <t>2.1.85</t>
  </si>
  <si>
    <t>2.1.86</t>
  </si>
  <si>
    <t>2.1.87</t>
  </si>
  <si>
    <t>2.1.88</t>
  </si>
  <si>
    <t>2.1.89</t>
  </si>
  <si>
    <t>2.1.90</t>
  </si>
  <si>
    <t>2.1.91</t>
  </si>
  <si>
    <t xml:space="preserve">Антитела ( IgG )к вирусу кори </t>
  </si>
  <si>
    <t xml:space="preserve">  (утвержден приказом ГОБУЗ "Демянская ЦРБ" № 600(д) от  " 05 " декабря 2018 года)      </t>
  </si>
  <si>
    <t xml:space="preserve">                         действует с "01"января 2019г.  </t>
  </si>
  <si>
    <t>Определение группы крови и резус фактора</t>
  </si>
  <si>
    <t>Исследование уровня факторов свертывания в крови (ВСК)</t>
  </si>
  <si>
    <t>Исследование времени кровотечения</t>
  </si>
  <si>
    <t>1 процедура</t>
  </si>
  <si>
    <t>Профилактическая прививка против кори</t>
  </si>
  <si>
    <t>Прививка против кори</t>
  </si>
  <si>
    <t>1.12</t>
  </si>
  <si>
    <t>1.12.1</t>
  </si>
  <si>
    <t>1 прививка</t>
  </si>
  <si>
    <t>1.13.</t>
  </si>
  <si>
    <t>1.15</t>
  </si>
  <si>
    <t>1.15.1</t>
  </si>
  <si>
    <t>1.15.2</t>
  </si>
  <si>
    <t>1.15.3</t>
  </si>
  <si>
    <t>1.15.4</t>
  </si>
  <si>
    <t>1.15.5</t>
  </si>
  <si>
    <t>1.15.6</t>
  </si>
  <si>
    <t>1.15.7</t>
  </si>
  <si>
    <t>1.15.8</t>
  </si>
  <si>
    <t>1.15.9</t>
  </si>
  <si>
    <t>1.15.10</t>
  </si>
  <si>
    <t>1.15.11</t>
  </si>
  <si>
    <t>1.14.12</t>
  </si>
  <si>
    <t>1.14.14</t>
  </si>
  <si>
    <t>1.14.15</t>
  </si>
  <si>
    <t>Снятие,цементеровка коронок</t>
  </si>
  <si>
    <t>3.2</t>
  </si>
  <si>
    <t xml:space="preserve">   Профилактический осмотр врачом-неврологом</t>
  </si>
  <si>
    <t>Медицинское освидетельствование на наличие медицинских противопоказаний  на право приобретения (владение оружием)-оружие для личного пользования (включено:осмотр врачом-офтальмологои,врачом-терапевтом,врачом-психиатром,врочом-профпатологом(выдача заключения)).</t>
  </si>
  <si>
    <t>Медицинское освидетельствование на наличие медицинских противопоказаний  на право приобретения (владение оружием)-оружие для профессиональной деятельности (включено:осмотр врачом-офтальмологои,врачом-терапевтом,врачом-психиатром,врочом-профпатологом(выдача заключения)).</t>
  </si>
  <si>
    <t>Ультразвуковые и диагностические    исследования и обследования</t>
  </si>
  <si>
    <t>Электроэнцефалография (ЭЭГ)</t>
  </si>
  <si>
    <t>Электрокардиография (ЭКГ)</t>
  </si>
  <si>
    <t>Рентгеноскопия и рентгенография пищевода</t>
  </si>
  <si>
    <t>Видеоэзофагогастродуоденоскопия (ЭФГДС)</t>
  </si>
  <si>
    <t>Рентгенография костей и суставов в одной проекции</t>
  </si>
  <si>
    <t>Рентгенография костей и суставов в двух проекциях</t>
  </si>
  <si>
    <t>на возбудителей дизентерии, сальмонеллиоза, стафилококка (испражнения, кровь, моча, желчь)</t>
  </si>
  <si>
    <t>1.2.38</t>
  </si>
  <si>
    <r>
      <t xml:space="preserve">Ливер-тест (АЛТ,АСТ,общий билирубин,ГГТ) </t>
    </r>
    <r>
      <rPr>
        <sz val="10"/>
        <rFont val="Times New Roman"/>
        <family val="1"/>
      </rPr>
      <t>(код142)</t>
    </r>
  </si>
  <si>
    <r>
      <t xml:space="preserve">Исследование: маркеры функции надпочечников, почек: Кортизол </t>
    </r>
    <r>
      <rPr>
        <sz val="10"/>
        <rFont val="Times New Roman"/>
        <family val="1"/>
      </rPr>
      <t>(код 284)</t>
    </r>
  </si>
  <si>
    <r>
      <t xml:space="preserve">Биохимическое исследование крови: Липидограмма ( холестерин общий, триглецериды, ЛПВП, ЛПНП, ЛПОНП, коэффициент атерогенности, СЖК ) </t>
    </r>
    <r>
      <rPr>
        <sz val="10"/>
        <rFont val="Times New Roman"/>
        <family val="1"/>
      </rPr>
      <t>(код 10145)</t>
    </r>
  </si>
  <si>
    <r>
      <t xml:space="preserve">Биохимическое исследование крови: Амилаза панкреатическая </t>
    </r>
    <r>
      <rPr>
        <sz val="10"/>
        <rFont val="Times New Roman"/>
        <family val="1"/>
      </rPr>
      <t>(код 5711)</t>
    </r>
  </si>
  <si>
    <r>
      <t xml:space="preserve">Исследование электролитов крови:  натрий (Nа+) </t>
    </r>
    <r>
      <rPr>
        <sz val="10"/>
        <rFont val="Times New Roman"/>
        <family val="1"/>
      </rPr>
      <t>(код 154)</t>
    </r>
  </si>
  <si>
    <r>
      <t xml:space="preserve">Исследование электролитов крови:  калий  (К+) </t>
    </r>
    <r>
      <rPr>
        <sz val="10"/>
        <rFont val="Times New Roman"/>
        <family val="1"/>
      </rPr>
      <t>(код 155)</t>
    </r>
  </si>
  <si>
    <r>
      <t xml:space="preserve">Исследование электролитов крови:  кальций ионизированный (Са++) </t>
    </r>
    <r>
      <rPr>
        <sz val="10"/>
        <rFont val="Times New Roman"/>
        <family val="1"/>
      </rPr>
      <t>(код 4552)</t>
    </r>
  </si>
  <si>
    <r>
      <t xml:space="preserve">Исследование гемостаза: Коагулограмма (протромбин по Квику+МНО, АЧТВ, фибриноген, тромбиновое время) </t>
    </r>
    <r>
      <rPr>
        <sz val="10"/>
        <rFont val="Times New Roman"/>
        <family val="1"/>
      </rPr>
      <t>(код418</t>
    </r>
    <r>
      <rPr>
        <sz val="14"/>
        <rFont val="Times New Roman"/>
        <family val="1"/>
      </rPr>
      <t>)</t>
    </r>
  </si>
  <si>
    <r>
      <t xml:space="preserve">Гематологическое исследование  крови:  Ретикулоциты </t>
    </r>
    <r>
      <rPr>
        <sz val="10"/>
        <rFont val="Times New Roman"/>
        <family val="1"/>
      </rPr>
      <t>(код 425)</t>
    </r>
  </si>
  <si>
    <r>
      <t xml:space="preserve">Циркулирующие иммунные комплексы ( ЦИК ) </t>
    </r>
    <r>
      <rPr>
        <i/>
        <sz val="10"/>
        <rFont val="Times New Roman"/>
        <family val="1"/>
      </rPr>
      <t>(код 311)</t>
    </r>
  </si>
  <si>
    <r>
      <t xml:space="preserve">Антистрептолизин О (ASL-O) </t>
    </r>
    <r>
      <rPr>
        <i/>
        <sz val="10"/>
        <rFont val="Times New Roman"/>
        <family val="1"/>
      </rPr>
      <t>(код 314)</t>
    </r>
  </si>
  <si>
    <r>
      <t xml:space="preserve">Комплекс ПСА : общий,связанный,свободный </t>
    </r>
    <r>
      <rPr>
        <i/>
        <sz val="10"/>
        <rFont val="Times New Roman"/>
        <family val="1"/>
      </rPr>
      <t>(код 4402)</t>
    </r>
  </si>
  <si>
    <r>
      <t xml:space="preserve">Определение  ПСА общий ( ИФА метод) </t>
    </r>
    <r>
      <rPr>
        <i/>
        <sz val="10"/>
        <rFont val="Times New Roman"/>
        <family val="1"/>
      </rPr>
      <t>(код 256)</t>
    </r>
  </si>
  <si>
    <r>
      <t xml:space="preserve">Определение  ПСА свободный </t>
    </r>
    <r>
      <rPr>
        <i/>
        <sz val="10"/>
        <rFont val="Times New Roman"/>
        <family val="1"/>
      </rPr>
      <t>(код 257)</t>
    </r>
  </si>
  <si>
    <r>
      <t>Комплекс : СА-125,НЕ4 и расчет прогностического индекса ROMA</t>
    </r>
    <r>
      <rPr>
        <i/>
        <sz val="10"/>
        <rFont val="Times New Roman"/>
        <family val="1"/>
      </rPr>
      <t>(код 6366)</t>
    </r>
  </si>
  <si>
    <r>
      <t xml:space="preserve"> НЕ4 (человеческий эпидидимиальный белок4) </t>
    </r>
    <r>
      <rPr>
        <i/>
        <sz val="10"/>
        <rFont val="Times New Roman"/>
        <family val="1"/>
      </rPr>
      <t>(код 6397)</t>
    </r>
  </si>
  <si>
    <t>Клинический анализ крови</t>
  </si>
  <si>
    <t xml:space="preserve">Клинический анализ мочи </t>
  </si>
  <si>
    <t xml:space="preserve">Исследование уровня сахара в крови </t>
  </si>
  <si>
    <t>170-00</t>
  </si>
  <si>
    <r>
      <t xml:space="preserve">Исследование уровня амилазы сыворотки крови  </t>
    </r>
    <r>
      <rPr>
        <sz val="10"/>
        <rFont val="Times New Roman"/>
        <family val="1"/>
      </rPr>
      <t>(код 175)</t>
    </r>
  </si>
  <si>
    <t>Исследование уровня триглицеридов сыворотки крови</t>
  </si>
  <si>
    <t>Исследование уровня мочевой кислоты сыворотки крови</t>
  </si>
  <si>
    <t xml:space="preserve">Исследование уровня фибриногена  сыворотки крови </t>
  </si>
  <si>
    <t xml:space="preserve">Исследование уровня общего белка  сыворотки крови </t>
  </si>
  <si>
    <r>
      <t xml:space="preserve">Определение СА-125 ( ИФА метод) </t>
    </r>
    <r>
      <rPr>
        <i/>
        <sz val="10"/>
        <rFont val="Times New Roman"/>
        <family val="1"/>
      </rPr>
      <t>(код 255)</t>
    </r>
  </si>
  <si>
    <t>Исследование уровня холестерина-липопротеина низкой плотности сыворотки крови (ЛПНП)</t>
  </si>
  <si>
    <t>Исследование уровня холестерина-липопротеина высокой плотности сыворотки крови (ЛПНП)</t>
  </si>
  <si>
    <t>1.1.6</t>
  </si>
  <si>
    <t>1.1.7</t>
  </si>
  <si>
    <t>1.1.8</t>
  </si>
  <si>
    <t>1.1.9</t>
  </si>
  <si>
    <t>1.1.10</t>
  </si>
  <si>
    <t>1.2.39</t>
  </si>
  <si>
    <t>1.2.40</t>
  </si>
  <si>
    <t>1.13.1</t>
  </si>
  <si>
    <t>1.13.2</t>
  </si>
  <si>
    <t>1.13.3</t>
  </si>
  <si>
    <t>1.13.4</t>
  </si>
  <si>
    <t>1.13.5</t>
  </si>
  <si>
    <t>1.13.6</t>
  </si>
  <si>
    <t>1.13.7</t>
  </si>
  <si>
    <t>1.13.8</t>
  </si>
  <si>
    <t>1.13.9</t>
  </si>
  <si>
    <t>1.13.10</t>
  </si>
  <si>
    <t>1.13.11</t>
  </si>
  <si>
    <t>1.13.12</t>
  </si>
  <si>
    <t>1.13.13</t>
  </si>
  <si>
    <t>1.13.14</t>
  </si>
  <si>
    <t>1.13.15</t>
  </si>
  <si>
    <t>1.13.16</t>
  </si>
  <si>
    <t>1.13.17</t>
  </si>
  <si>
    <t>1.13.18</t>
  </si>
  <si>
    <t>1.13.19</t>
  </si>
  <si>
    <t>1.13.20</t>
  </si>
  <si>
    <t>1.13.21</t>
  </si>
  <si>
    <t>1.13.22</t>
  </si>
  <si>
    <t>1.13.23</t>
  </si>
  <si>
    <t>1.13.24</t>
  </si>
  <si>
    <t>1.13.25</t>
  </si>
  <si>
    <t>1.13.26</t>
  </si>
  <si>
    <t>1.13.27</t>
  </si>
  <si>
    <t>1.13.28</t>
  </si>
  <si>
    <t>1.13.29</t>
  </si>
  <si>
    <t>1.13.30</t>
  </si>
  <si>
    <t>1.13.31</t>
  </si>
  <si>
    <t>1.13.32</t>
  </si>
  <si>
    <t>1.13.33</t>
  </si>
  <si>
    <t>1.13.34</t>
  </si>
  <si>
    <t>1.13.35</t>
  </si>
  <si>
    <t>1.13.36</t>
  </si>
  <si>
    <t>1.13.37</t>
  </si>
  <si>
    <t>1.13.38</t>
  </si>
  <si>
    <t>1.13.39</t>
  </si>
  <si>
    <t>1.13.40</t>
  </si>
  <si>
    <t>1.13.41</t>
  </si>
  <si>
    <t>1.13.42</t>
  </si>
  <si>
    <t>1.13.43</t>
  </si>
  <si>
    <t>1.13.44</t>
  </si>
  <si>
    <t>1.13.45</t>
  </si>
  <si>
    <t>1.13.46</t>
  </si>
  <si>
    <t>1.13.47</t>
  </si>
  <si>
    <t>1.13.48</t>
  </si>
  <si>
    <t>1.13.49</t>
  </si>
  <si>
    <t>1.13.50</t>
  </si>
  <si>
    <t>1.13.51</t>
  </si>
  <si>
    <t>1.13.52</t>
  </si>
  <si>
    <t>1.13.53</t>
  </si>
  <si>
    <t>1.13.54</t>
  </si>
  <si>
    <t>1.13.55</t>
  </si>
  <si>
    <t>Транспортировка (1 км пробега) , в т.ч.сумма  НДС 2,83 руб.</t>
  </si>
  <si>
    <t>Ксерокопия (1 лист), в т.ч.сумма  НДС 2,33 руб.</t>
  </si>
  <si>
    <t>5.3</t>
  </si>
  <si>
    <t>Оформление, выдача справок и других медицинских документов по инициативе граждан (1 документ), в т.ч.сумма НДС 15,00 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</si>
</sst>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Arial Cyr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" fillId="0" borderId="0">
      <alignment/>
      <protection/>
    </xf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53" applyFont="1" applyFill="1" applyBorder="1" applyAlignment="1" quotePrefix="1">
      <alignment horizontal="left" vertical="center"/>
      <protection/>
    </xf>
    <xf numFmtId="0" fontId="6" fillId="0" borderId="10" xfId="53" applyFont="1" applyFill="1" applyBorder="1" applyAlignment="1">
      <alignment horizontal="left" vertical="center"/>
      <protection/>
    </xf>
    <xf numFmtId="0" fontId="6" fillId="0" borderId="10" xfId="53" applyFont="1" applyFill="1" applyBorder="1" applyAlignment="1" quotePrefix="1">
      <alignment horizontal="left" vertical="center" wrapText="1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11" fillId="0" borderId="11" xfId="53" applyFont="1" applyFill="1" applyBorder="1" applyAlignment="1">
      <alignment horizontal="left" vertical="center"/>
      <protection/>
    </xf>
    <xf numFmtId="0" fontId="3" fillId="0" borderId="12" xfId="0" applyFont="1" applyBorder="1" applyAlignment="1">
      <alignment wrapText="1"/>
    </xf>
    <xf numFmtId="0" fontId="11" fillId="0" borderId="10" xfId="0" applyFont="1" applyFill="1" applyBorder="1" applyAlignment="1">
      <alignment/>
    </xf>
    <xf numFmtId="0" fontId="3" fillId="32" borderId="13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2" fontId="6" fillId="0" borderId="14" xfId="53" applyNumberFormat="1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/>
      <protection/>
    </xf>
    <xf numFmtId="2" fontId="12" fillId="0" borderId="10" xfId="53" applyNumberFormat="1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/>
      <protection/>
    </xf>
    <xf numFmtId="2" fontId="12" fillId="0" borderId="11" xfId="53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0" fontId="14" fillId="0" borderId="15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2" fontId="15" fillId="33" borderId="12" xfId="0" applyNumberFormat="1" applyFont="1" applyFill="1" applyBorder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8" fillId="34" borderId="12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6" xfId="0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right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12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32" borderId="12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/>
    </xf>
    <xf numFmtId="0" fontId="2" fillId="32" borderId="13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176" fontId="9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 vertical="top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176" fontId="3" fillId="0" borderId="10" xfId="0" applyNumberFormat="1" applyFont="1" applyFill="1" applyBorder="1" applyAlignment="1">
      <alignment vertical="top" wrapText="1"/>
    </xf>
    <xf numFmtId="0" fontId="6" fillId="0" borderId="15" xfId="53" applyFont="1" applyFill="1" applyBorder="1" applyAlignment="1" quotePrefix="1">
      <alignment horizontal="left" vertical="center"/>
      <protection/>
    </xf>
    <xf numFmtId="0" fontId="6" fillId="0" borderId="15" xfId="53" applyFont="1" applyBorder="1" applyAlignment="1">
      <alignment horizontal="center" vertical="center"/>
      <protection/>
    </xf>
    <xf numFmtId="2" fontId="12" fillId="0" borderId="15" xfId="53" applyNumberFormat="1" applyFont="1" applyBorder="1" applyAlignment="1">
      <alignment horizontal="center"/>
      <protection/>
    </xf>
    <xf numFmtId="0" fontId="4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2" fontId="15" fillId="33" borderId="12" xfId="0" applyNumberFormat="1" applyFont="1" applyFill="1" applyBorder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2" fontId="3" fillId="35" borderId="12" xfId="0" applyNumberFormat="1" applyFont="1" applyFill="1" applyBorder="1" applyAlignment="1">
      <alignment horizontal="center" wrapText="1"/>
    </xf>
    <xf numFmtId="2" fontId="3" fillId="35" borderId="14" xfId="0" applyNumberFormat="1" applyFont="1" applyFill="1" applyBorder="1" applyAlignment="1">
      <alignment horizontal="center" wrapText="1"/>
    </xf>
    <xf numFmtId="2" fontId="6" fillId="35" borderId="12" xfId="53" applyNumberFormat="1" applyFont="1" applyFill="1" applyBorder="1" applyAlignment="1">
      <alignment horizontal="center"/>
      <protection/>
    </xf>
    <xf numFmtId="2" fontId="6" fillId="35" borderId="14" xfId="53" applyNumberFormat="1" applyFont="1" applyFill="1" applyBorder="1" applyAlignment="1">
      <alignment horizontal="center"/>
      <protection/>
    </xf>
    <xf numFmtId="0" fontId="8" fillId="34" borderId="12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2" fontId="3" fillId="0" borderId="18" xfId="0" applyNumberFormat="1" applyFont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center" vertical="top" wrapText="1"/>
    </xf>
    <xf numFmtId="2" fontId="6" fillId="35" borderId="17" xfId="53" applyNumberFormat="1" applyFont="1" applyFill="1" applyBorder="1" applyAlignment="1">
      <alignment horizontal="center"/>
      <protection/>
    </xf>
    <xf numFmtId="2" fontId="6" fillId="35" borderId="20" xfId="53" applyNumberFormat="1" applyFont="1" applyFill="1" applyBorder="1" applyAlignment="1">
      <alignment horizontal="center"/>
      <protection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14" fillId="0" borderId="12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0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5"/>
  <cols>
    <col min="1" max="1" width="8.7109375" style="3" customWidth="1"/>
    <col min="2" max="2" width="91.00390625" style="3" customWidth="1"/>
    <col min="3" max="3" width="23.421875" style="3" customWidth="1"/>
    <col min="4" max="4" width="15.57421875" style="3" hidden="1" customWidth="1"/>
    <col min="5" max="5" width="9.140625" style="3" hidden="1" customWidth="1"/>
    <col min="6" max="6" width="9.8515625" style="3" customWidth="1"/>
    <col min="7" max="7" width="18.00390625" style="3" customWidth="1"/>
    <col min="8" max="8" width="10.7109375" style="3" customWidth="1"/>
    <col min="9" max="16384" width="9.140625" style="3" customWidth="1"/>
  </cols>
  <sheetData>
    <row r="1" spans="6:7" ht="18.75">
      <c r="F1" s="179" t="s">
        <v>547</v>
      </c>
      <c r="G1" s="179"/>
    </row>
    <row r="3" spans="2:7" ht="18.75">
      <c r="B3" s="1"/>
      <c r="C3" s="217" t="s">
        <v>420</v>
      </c>
      <c r="D3" s="217"/>
      <c r="E3" s="217"/>
      <c r="F3" s="217"/>
      <c r="G3" s="217"/>
    </row>
    <row r="4" spans="2:7" ht="18.75">
      <c r="B4" s="2"/>
      <c r="C4" s="217" t="s">
        <v>565</v>
      </c>
      <c r="D4" s="217"/>
      <c r="E4" s="217"/>
      <c r="F4" s="217"/>
      <c r="G4" s="217"/>
    </row>
    <row r="5" spans="2:7" ht="18.75">
      <c r="B5" s="2"/>
      <c r="C5" s="217" t="s">
        <v>421</v>
      </c>
      <c r="D5" s="217"/>
      <c r="E5" s="217"/>
      <c r="F5" s="217"/>
      <c r="G5" s="217"/>
    </row>
    <row r="6" spans="2:7" ht="18.75">
      <c r="B6" s="2"/>
      <c r="C6" s="217" t="s">
        <v>424</v>
      </c>
      <c r="D6" s="217"/>
      <c r="E6" s="217"/>
      <c r="F6" s="217"/>
      <c r="G6" s="217"/>
    </row>
    <row r="7" spans="2:7" ht="18.75">
      <c r="B7" s="2"/>
      <c r="C7" s="218"/>
      <c r="D7" s="218"/>
      <c r="E7" s="218"/>
      <c r="F7" s="218"/>
      <c r="G7" s="218"/>
    </row>
    <row r="8" spans="2:7" ht="18.75">
      <c r="B8" s="2"/>
      <c r="C8" s="217"/>
      <c r="D8" s="217"/>
      <c r="E8" s="217"/>
      <c r="F8" s="217"/>
      <c r="G8" s="217"/>
    </row>
    <row r="9" ht="18.75">
      <c r="B9" s="2"/>
    </row>
    <row r="10" spans="2:7" ht="18.75">
      <c r="B10" s="209" t="s">
        <v>422</v>
      </c>
      <c r="C10" s="209"/>
      <c r="D10" s="209"/>
      <c r="E10" s="209"/>
      <c r="F10" s="209"/>
      <c r="G10" s="209"/>
    </row>
    <row r="11" spans="2:7" ht="96" customHeight="1">
      <c r="B11" s="210" t="s">
        <v>423</v>
      </c>
      <c r="C11" s="210"/>
      <c r="D11" s="98"/>
      <c r="E11" s="98"/>
      <c r="F11" s="98"/>
      <c r="G11" s="99"/>
    </row>
    <row r="12" spans="1:7" ht="18.75">
      <c r="A12" s="211" t="s">
        <v>680</v>
      </c>
      <c r="B12" s="211"/>
      <c r="C12" s="211"/>
      <c r="D12" s="211"/>
      <c r="E12" s="211"/>
      <c r="F12" s="211"/>
      <c r="G12" s="211"/>
    </row>
    <row r="13" ht="18.75">
      <c r="B13" s="115" t="s">
        <v>681</v>
      </c>
    </row>
    <row r="14" spans="1:7" ht="34.5" customHeight="1">
      <c r="A14" s="215" t="s">
        <v>6</v>
      </c>
      <c r="B14" s="216"/>
      <c r="C14" s="32" t="s">
        <v>7</v>
      </c>
      <c r="D14" s="32"/>
      <c r="E14" s="32"/>
      <c r="F14" s="212" t="s">
        <v>8</v>
      </c>
      <c r="G14" s="213"/>
    </row>
    <row r="15" spans="1:7" ht="65.25" customHeight="1">
      <c r="A15" s="88"/>
      <c r="B15" s="219" t="s">
        <v>200</v>
      </c>
      <c r="C15" s="220"/>
      <c r="D15" s="220"/>
      <c r="E15" s="220"/>
      <c r="F15" s="220"/>
      <c r="G15" s="220"/>
    </row>
    <row r="16" spans="1:7" ht="34.5" customHeight="1">
      <c r="A16" s="101" t="s">
        <v>251</v>
      </c>
      <c r="B16" s="221" t="s">
        <v>68</v>
      </c>
      <c r="C16" s="222"/>
      <c r="D16" s="222"/>
      <c r="E16" s="222"/>
      <c r="F16" s="222"/>
      <c r="G16" s="223"/>
    </row>
    <row r="17" spans="1:7" ht="23.25" customHeight="1">
      <c r="A17" s="102" t="s">
        <v>252</v>
      </c>
      <c r="B17" s="103" t="s">
        <v>562</v>
      </c>
      <c r="C17" s="33" t="s">
        <v>32</v>
      </c>
      <c r="D17" s="38"/>
      <c r="E17" s="38"/>
      <c r="F17" s="214">
        <v>145</v>
      </c>
      <c r="G17" s="214"/>
    </row>
    <row r="18" spans="1:7" ht="23.25" customHeight="1">
      <c r="A18" s="102" t="s">
        <v>253</v>
      </c>
      <c r="B18" s="103" t="s">
        <v>67</v>
      </c>
      <c r="C18" s="33" t="s">
        <v>32</v>
      </c>
      <c r="D18" s="38"/>
      <c r="E18" s="38"/>
      <c r="F18" s="214">
        <v>180</v>
      </c>
      <c r="G18" s="214"/>
    </row>
    <row r="19" spans="1:7" ht="23.25" customHeight="1">
      <c r="A19" s="102" t="s">
        <v>254</v>
      </c>
      <c r="B19" s="103" t="s">
        <v>425</v>
      </c>
      <c r="C19" s="33" t="s">
        <v>32</v>
      </c>
      <c r="D19" s="38"/>
      <c r="E19" s="38"/>
      <c r="F19" s="173">
        <v>180</v>
      </c>
      <c r="G19" s="174"/>
    </row>
    <row r="20" spans="1:7" ht="23.25" customHeight="1">
      <c r="A20" s="102" t="s">
        <v>255</v>
      </c>
      <c r="B20" s="103" t="s">
        <v>709</v>
      </c>
      <c r="C20" s="33" t="s">
        <v>32</v>
      </c>
      <c r="D20" s="38"/>
      <c r="E20" s="38"/>
      <c r="F20" s="173">
        <v>180</v>
      </c>
      <c r="G20" s="174"/>
    </row>
    <row r="21" spans="1:7" ht="23.25" customHeight="1">
      <c r="A21" s="102" t="s">
        <v>256</v>
      </c>
      <c r="B21" s="103" t="s">
        <v>418</v>
      </c>
      <c r="C21" s="5"/>
      <c r="D21" s="38"/>
      <c r="E21" s="38"/>
      <c r="F21" s="214">
        <v>230</v>
      </c>
      <c r="G21" s="214"/>
    </row>
    <row r="22" spans="1:7" ht="23.25" customHeight="1">
      <c r="A22" s="102" t="s">
        <v>749</v>
      </c>
      <c r="B22" s="103" t="s">
        <v>426</v>
      </c>
      <c r="C22" s="33"/>
      <c r="D22" s="38"/>
      <c r="E22" s="38"/>
      <c r="F22" s="214">
        <v>230</v>
      </c>
      <c r="G22" s="214"/>
    </row>
    <row r="23" spans="1:7" ht="91.5" customHeight="1">
      <c r="A23" s="102" t="s">
        <v>750</v>
      </c>
      <c r="B23" s="86" t="s">
        <v>710</v>
      </c>
      <c r="C23" s="105" t="s">
        <v>38</v>
      </c>
      <c r="D23" s="87">
        <v>461</v>
      </c>
      <c r="E23" s="87"/>
      <c r="F23" s="175">
        <v>700</v>
      </c>
      <c r="G23" s="176"/>
    </row>
    <row r="24" spans="1:7" ht="91.5" customHeight="1">
      <c r="A24" s="102" t="s">
        <v>751</v>
      </c>
      <c r="B24" s="86" t="s">
        <v>711</v>
      </c>
      <c r="C24" s="105" t="s">
        <v>38</v>
      </c>
      <c r="D24" s="87">
        <v>461</v>
      </c>
      <c r="E24" s="87"/>
      <c r="F24" s="175">
        <v>700</v>
      </c>
      <c r="G24" s="176"/>
    </row>
    <row r="25" spans="1:7" ht="23.25" customHeight="1">
      <c r="A25" s="102"/>
      <c r="B25" s="100" t="s">
        <v>538</v>
      </c>
      <c r="C25" s="105"/>
      <c r="D25" s="87"/>
      <c r="E25" s="87"/>
      <c r="F25" s="90"/>
      <c r="G25" s="89"/>
    </row>
    <row r="26" spans="1:7" ht="23.25" customHeight="1">
      <c r="A26" s="102" t="s">
        <v>752</v>
      </c>
      <c r="B26" s="86" t="s">
        <v>539</v>
      </c>
      <c r="C26" s="105" t="s">
        <v>9</v>
      </c>
      <c r="D26" s="87">
        <v>67</v>
      </c>
      <c r="E26" s="87"/>
      <c r="F26" s="173">
        <v>80</v>
      </c>
      <c r="G26" s="174"/>
    </row>
    <row r="27" spans="1:7" ht="23.25" customHeight="1">
      <c r="A27" s="102"/>
      <c r="B27" s="100" t="s">
        <v>540</v>
      </c>
      <c r="C27" s="105"/>
      <c r="D27" s="87"/>
      <c r="E27" s="87"/>
      <c r="F27" s="90"/>
      <c r="G27" s="89"/>
    </row>
    <row r="28" spans="1:7" ht="23.25" customHeight="1">
      <c r="A28" s="102"/>
      <c r="B28" s="86" t="s">
        <v>541</v>
      </c>
      <c r="C28" s="105"/>
      <c r="D28" s="87"/>
      <c r="E28" s="87"/>
      <c r="F28" s="173">
        <v>1648</v>
      </c>
      <c r="G28" s="174"/>
    </row>
    <row r="29" spans="1:7" ht="23.25" customHeight="1">
      <c r="A29" s="102"/>
      <c r="B29" s="86" t="s">
        <v>542</v>
      </c>
      <c r="C29" s="105"/>
      <c r="D29" s="87">
        <v>67</v>
      </c>
      <c r="E29" s="87"/>
      <c r="F29" s="173">
        <v>3296</v>
      </c>
      <c r="G29" s="174"/>
    </row>
    <row r="30" spans="1:7" ht="23.25" customHeight="1">
      <c r="A30" s="102"/>
      <c r="B30" s="100" t="s">
        <v>543</v>
      </c>
      <c r="C30" s="105"/>
      <c r="D30" s="87"/>
      <c r="E30" s="87"/>
      <c r="F30" s="173"/>
      <c r="G30" s="174"/>
    </row>
    <row r="31" spans="1:7" ht="23.25" customHeight="1">
      <c r="A31" s="102"/>
      <c r="B31" s="86" t="s">
        <v>541</v>
      </c>
      <c r="C31" s="105"/>
      <c r="D31" s="87"/>
      <c r="E31" s="87"/>
      <c r="F31" s="173">
        <v>2432</v>
      </c>
      <c r="G31" s="174"/>
    </row>
    <row r="32" spans="1:7" ht="23.25" customHeight="1">
      <c r="A32" s="102"/>
      <c r="B32" s="86" t="s">
        <v>542</v>
      </c>
      <c r="C32" s="105"/>
      <c r="D32" s="87">
        <v>67</v>
      </c>
      <c r="E32" s="87"/>
      <c r="F32" s="173">
        <v>4864</v>
      </c>
      <c r="G32" s="174"/>
    </row>
    <row r="33" spans="1:7" ht="23.25" customHeight="1">
      <c r="A33" s="102"/>
      <c r="B33" s="100" t="s">
        <v>544</v>
      </c>
      <c r="C33" s="105"/>
      <c r="D33" s="87"/>
      <c r="E33" s="87"/>
      <c r="F33" s="173"/>
      <c r="G33" s="174"/>
    </row>
    <row r="34" spans="1:7" ht="36" customHeight="1">
      <c r="A34" s="102" t="s">
        <v>753</v>
      </c>
      <c r="B34" s="86" t="s">
        <v>545</v>
      </c>
      <c r="C34" s="105" t="s">
        <v>9</v>
      </c>
      <c r="D34" s="87">
        <v>67</v>
      </c>
      <c r="E34" s="87"/>
      <c r="F34" s="173">
        <v>75</v>
      </c>
      <c r="G34" s="174"/>
    </row>
    <row r="35" spans="1:7" ht="23.25" customHeight="1">
      <c r="A35" s="104" t="s">
        <v>258</v>
      </c>
      <c r="B35" s="226" t="s">
        <v>139</v>
      </c>
      <c r="C35" s="227"/>
      <c r="D35" s="227"/>
      <c r="E35" s="227"/>
      <c r="F35" s="227"/>
      <c r="G35" s="228"/>
    </row>
    <row r="36" spans="1:7" ht="23.25" customHeight="1">
      <c r="A36" s="102" t="s">
        <v>259</v>
      </c>
      <c r="B36" s="63" t="s">
        <v>427</v>
      </c>
      <c r="C36" s="5" t="s">
        <v>169</v>
      </c>
      <c r="D36" s="105"/>
      <c r="E36" s="63"/>
      <c r="F36" s="208">
        <v>90</v>
      </c>
      <c r="G36" s="208"/>
    </row>
    <row r="37" spans="1:7" ht="23.25" customHeight="1">
      <c r="A37" s="102" t="s">
        <v>260</v>
      </c>
      <c r="B37" s="63" t="s">
        <v>428</v>
      </c>
      <c r="C37" s="5" t="s">
        <v>169</v>
      </c>
      <c r="D37" s="105"/>
      <c r="E37" s="63"/>
      <c r="F37" s="208">
        <v>110</v>
      </c>
      <c r="G37" s="208"/>
    </row>
    <row r="38" spans="1:7" ht="23.25" customHeight="1">
      <c r="A38" s="102" t="s">
        <v>261</v>
      </c>
      <c r="B38" s="63" t="s">
        <v>682</v>
      </c>
      <c r="C38" s="5" t="s">
        <v>685</v>
      </c>
      <c r="D38" s="105" t="s">
        <v>149</v>
      </c>
      <c r="E38" s="63" t="s">
        <v>148</v>
      </c>
      <c r="F38" s="157">
        <v>150</v>
      </c>
      <c r="G38" s="158"/>
    </row>
    <row r="39" spans="1:7" ht="23.25" customHeight="1">
      <c r="A39" s="102" t="s">
        <v>262</v>
      </c>
      <c r="B39" s="64" t="s">
        <v>140</v>
      </c>
      <c r="C39" s="5" t="s">
        <v>12</v>
      </c>
      <c r="D39" s="59" t="s">
        <v>141</v>
      </c>
      <c r="E39" s="64" t="s">
        <v>140</v>
      </c>
      <c r="F39" s="155">
        <v>130</v>
      </c>
      <c r="G39" s="156"/>
    </row>
    <row r="40" spans="1:7" ht="23.25" customHeight="1">
      <c r="A40" s="102" t="s">
        <v>263</v>
      </c>
      <c r="B40" s="64" t="s">
        <v>737</v>
      </c>
      <c r="C40" s="5" t="s">
        <v>12</v>
      </c>
      <c r="D40" s="59" t="s">
        <v>143</v>
      </c>
      <c r="E40" s="64" t="s">
        <v>142</v>
      </c>
      <c r="F40" s="155">
        <v>230</v>
      </c>
      <c r="G40" s="156"/>
    </row>
    <row r="41" spans="1:7" ht="23.25" customHeight="1">
      <c r="A41" s="102" t="s">
        <v>264</v>
      </c>
      <c r="B41" s="64" t="s">
        <v>683</v>
      </c>
      <c r="C41" s="5" t="s">
        <v>12</v>
      </c>
      <c r="D41" s="59" t="s">
        <v>143</v>
      </c>
      <c r="E41" s="64" t="s">
        <v>142</v>
      </c>
      <c r="F41" s="155">
        <v>150</v>
      </c>
      <c r="G41" s="156"/>
    </row>
    <row r="42" spans="1:7" ht="23.25" customHeight="1">
      <c r="A42" s="102" t="s">
        <v>265</v>
      </c>
      <c r="B42" s="64" t="s">
        <v>684</v>
      </c>
      <c r="C42" s="5" t="s">
        <v>12</v>
      </c>
      <c r="D42" s="59" t="s">
        <v>143</v>
      </c>
      <c r="E42" s="64" t="s">
        <v>142</v>
      </c>
      <c r="F42" s="155">
        <v>150</v>
      </c>
      <c r="G42" s="156"/>
    </row>
    <row r="43" spans="1:7" ht="33.75" customHeight="1">
      <c r="A43" s="102" t="s">
        <v>266</v>
      </c>
      <c r="B43" s="64" t="s">
        <v>429</v>
      </c>
      <c r="C43" s="5" t="s">
        <v>12</v>
      </c>
      <c r="D43" s="59" t="s">
        <v>143</v>
      </c>
      <c r="E43" s="64" t="s">
        <v>142</v>
      </c>
      <c r="F43" s="155">
        <v>125</v>
      </c>
      <c r="G43" s="156"/>
    </row>
    <row r="44" spans="1:7" ht="23.25" customHeight="1">
      <c r="A44" s="102" t="s">
        <v>267</v>
      </c>
      <c r="B44" s="64" t="s">
        <v>739</v>
      </c>
      <c r="C44" s="5" t="s">
        <v>12</v>
      </c>
      <c r="D44" s="59" t="s">
        <v>145</v>
      </c>
      <c r="E44" s="64" t="s">
        <v>144</v>
      </c>
      <c r="F44" s="155">
        <v>228</v>
      </c>
      <c r="G44" s="156"/>
    </row>
    <row r="45" spans="1:7" ht="23.25" customHeight="1">
      <c r="A45" s="102" t="s">
        <v>268</v>
      </c>
      <c r="B45" s="64" t="s">
        <v>741</v>
      </c>
      <c r="C45" s="5" t="s">
        <v>12</v>
      </c>
      <c r="D45" s="59"/>
      <c r="E45" s="64"/>
      <c r="F45" s="155" t="s">
        <v>740</v>
      </c>
      <c r="G45" s="156"/>
    </row>
    <row r="46" spans="1:7" ht="23.25" customHeight="1">
      <c r="A46" s="102" t="s">
        <v>269</v>
      </c>
      <c r="B46" s="64" t="s">
        <v>430</v>
      </c>
      <c r="C46" s="5" t="s">
        <v>12</v>
      </c>
      <c r="D46" s="59"/>
      <c r="E46" s="64"/>
      <c r="F46" s="155">
        <v>228</v>
      </c>
      <c r="G46" s="156"/>
    </row>
    <row r="47" spans="1:7" ht="23.25" customHeight="1">
      <c r="A47" s="102" t="s">
        <v>270</v>
      </c>
      <c r="B47" s="64" t="s">
        <v>431</v>
      </c>
      <c r="C47" s="5" t="s">
        <v>12</v>
      </c>
      <c r="D47" s="59"/>
      <c r="E47" s="64"/>
      <c r="F47" s="155">
        <v>120</v>
      </c>
      <c r="G47" s="156"/>
    </row>
    <row r="48" spans="1:7" ht="23.25" customHeight="1">
      <c r="A48" s="102" t="s">
        <v>271</v>
      </c>
      <c r="B48" s="64" t="s">
        <v>432</v>
      </c>
      <c r="C48" s="5" t="s">
        <v>12</v>
      </c>
      <c r="D48" s="59"/>
      <c r="E48" s="64"/>
      <c r="F48" s="155">
        <v>120</v>
      </c>
      <c r="G48" s="156"/>
    </row>
    <row r="49" spans="1:7" ht="23.25" customHeight="1">
      <c r="A49" s="102" t="s">
        <v>272</v>
      </c>
      <c r="B49" s="63" t="s">
        <v>742</v>
      </c>
      <c r="C49" s="5" t="s">
        <v>12</v>
      </c>
      <c r="D49" s="105" t="s">
        <v>151</v>
      </c>
      <c r="E49" s="63" t="s">
        <v>150</v>
      </c>
      <c r="F49" s="157">
        <v>140</v>
      </c>
      <c r="G49" s="158"/>
    </row>
    <row r="50" spans="1:7" ht="23.25" customHeight="1">
      <c r="A50" s="102" t="s">
        <v>273</v>
      </c>
      <c r="B50" s="64" t="s">
        <v>743</v>
      </c>
      <c r="C50" s="5" t="s">
        <v>12</v>
      </c>
      <c r="D50" s="105" t="s">
        <v>151</v>
      </c>
      <c r="E50" s="63" t="s">
        <v>150</v>
      </c>
      <c r="F50" s="157">
        <v>140</v>
      </c>
      <c r="G50" s="158"/>
    </row>
    <row r="51" spans="1:7" ht="23.25" customHeight="1">
      <c r="A51" s="102" t="s">
        <v>274</v>
      </c>
      <c r="B51" s="63" t="s">
        <v>744</v>
      </c>
      <c r="C51" s="5" t="s">
        <v>12</v>
      </c>
      <c r="D51" s="105"/>
      <c r="E51" s="63"/>
      <c r="F51" s="157">
        <v>220</v>
      </c>
      <c r="G51" s="158"/>
    </row>
    <row r="52" spans="1:7" ht="23.25" customHeight="1">
      <c r="A52" s="102" t="s">
        <v>257</v>
      </c>
      <c r="B52" s="63" t="s">
        <v>745</v>
      </c>
      <c r="C52" s="5" t="s">
        <v>12</v>
      </c>
      <c r="D52" s="105"/>
      <c r="E52" s="63"/>
      <c r="F52" s="157">
        <v>120</v>
      </c>
      <c r="G52" s="158"/>
    </row>
    <row r="53" spans="1:7" ht="23.25" customHeight="1">
      <c r="A53" s="102" t="s">
        <v>275</v>
      </c>
      <c r="B53" s="63" t="s">
        <v>433</v>
      </c>
      <c r="C53" s="5" t="s">
        <v>12</v>
      </c>
      <c r="D53" s="105" t="s">
        <v>145</v>
      </c>
      <c r="E53" s="63" t="s">
        <v>152</v>
      </c>
      <c r="F53" s="157">
        <v>228</v>
      </c>
      <c r="G53" s="158"/>
    </row>
    <row r="54" spans="1:7" ht="23.25" customHeight="1">
      <c r="A54" s="102" t="s">
        <v>276</v>
      </c>
      <c r="B54" s="63" t="s">
        <v>434</v>
      </c>
      <c r="C54" s="5" t="s">
        <v>12</v>
      </c>
      <c r="D54" s="105" t="s">
        <v>145</v>
      </c>
      <c r="E54" s="63" t="s">
        <v>153</v>
      </c>
      <c r="F54" s="157">
        <v>228</v>
      </c>
      <c r="G54" s="158"/>
    </row>
    <row r="55" spans="1:7" ht="34.5" customHeight="1">
      <c r="A55" s="102" t="s">
        <v>277</v>
      </c>
      <c r="B55" s="63" t="s">
        <v>747</v>
      </c>
      <c r="C55" s="5" t="s">
        <v>12</v>
      </c>
      <c r="D55" s="105" t="s">
        <v>145</v>
      </c>
      <c r="E55" s="63" t="s">
        <v>153</v>
      </c>
      <c r="F55" s="157">
        <v>190</v>
      </c>
      <c r="G55" s="158"/>
    </row>
    <row r="56" spans="1:7" ht="35.25" customHeight="1">
      <c r="A56" s="102" t="s">
        <v>278</v>
      </c>
      <c r="B56" s="63" t="s">
        <v>748</v>
      </c>
      <c r="C56" s="5" t="s">
        <v>12</v>
      </c>
      <c r="D56" s="105" t="s">
        <v>145</v>
      </c>
      <c r="E56" s="63" t="s">
        <v>154</v>
      </c>
      <c r="F56" s="157">
        <v>228</v>
      </c>
      <c r="G56" s="158"/>
    </row>
    <row r="57" spans="1:7" ht="23.25" customHeight="1">
      <c r="A57" s="102" t="s">
        <v>279</v>
      </c>
      <c r="B57" s="63" t="s">
        <v>435</v>
      </c>
      <c r="C57" s="5" t="s">
        <v>12</v>
      </c>
      <c r="D57" s="105" t="s">
        <v>145</v>
      </c>
      <c r="E57" s="63" t="s">
        <v>155</v>
      </c>
      <c r="F57" s="157">
        <v>228</v>
      </c>
      <c r="G57" s="158"/>
    </row>
    <row r="58" spans="1:7" ht="23.25" customHeight="1">
      <c r="A58" s="102" t="s">
        <v>280</v>
      </c>
      <c r="B58" s="63" t="s">
        <v>436</v>
      </c>
      <c r="C58" s="5" t="s">
        <v>12</v>
      </c>
      <c r="D58" s="105" t="s">
        <v>145</v>
      </c>
      <c r="E58" s="63" t="s">
        <v>156</v>
      </c>
      <c r="F58" s="157">
        <v>228</v>
      </c>
      <c r="G58" s="158"/>
    </row>
    <row r="59" spans="1:7" ht="23.25" customHeight="1">
      <c r="A59" s="102" t="s">
        <v>281</v>
      </c>
      <c r="B59" s="63" t="s">
        <v>437</v>
      </c>
      <c r="C59" s="5" t="s">
        <v>12</v>
      </c>
      <c r="D59" s="105" t="s">
        <v>145</v>
      </c>
      <c r="E59" s="63" t="s">
        <v>158</v>
      </c>
      <c r="F59" s="157">
        <v>228</v>
      </c>
      <c r="G59" s="158"/>
    </row>
    <row r="60" spans="1:7" ht="23.25" customHeight="1">
      <c r="A60" s="102" t="s">
        <v>282</v>
      </c>
      <c r="B60" s="63" t="s">
        <v>438</v>
      </c>
      <c r="C60" s="5" t="s">
        <v>12</v>
      </c>
      <c r="D60" s="105" t="s">
        <v>151</v>
      </c>
      <c r="E60" s="63" t="s">
        <v>150</v>
      </c>
      <c r="F60" s="157">
        <v>250</v>
      </c>
      <c r="G60" s="158"/>
    </row>
    <row r="61" spans="1:7" ht="23.25" customHeight="1">
      <c r="A61" s="102" t="s">
        <v>283</v>
      </c>
      <c r="B61" s="63" t="s">
        <v>201</v>
      </c>
      <c r="C61" s="5" t="s">
        <v>12</v>
      </c>
      <c r="D61" s="105" t="s">
        <v>145</v>
      </c>
      <c r="E61" s="63" t="s">
        <v>157</v>
      </c>
      <c r="F61" s="157">
        <v>228</v>
      </c>
      <c r="G61" s="158"/>
    </row>
    <row r="62" spans="1:7" ht="23.25" customHeight="1">
      <c r="A62" s="102" t="s">
        <v>439</v>
      </c>
      <c r="B62" s="63" t="s">
        <v>159</v>
      </c>
      <c r="C62" s="5" t="s">
        <v>12</v>
      </c>
      <c r="D62" s="105" t="s">
        <v>145</v>
      </c>
      <c r="E62" s="63" t="s">
        <v>159</v>
      </c>
      <c r="F62" s="157">
        <v>228</v>
      </c>
      <c r="G62" s="158"/>
    </row>
    <row r="63" spans="1:7" ht="23.25" customHeight="1">
      <c r="A63" s="102" t="s">
        <v>440</v>
      </c>
      <c r="B63" s="63" t="s">
        <v>217</v>
      </c>
      <c r="C63" s="5" t="s">
        <v>12</v>
      </c>
      <c r="D63" s="105" t="s">
        <v>145</v>
      </c>
      <c r="E63" s="63" t="s">
        <v>160</v>
      </c>
      <c r="F63" s="157">
        <v>228</v>
      </c>
      <c r="G63" s="158"/>
    </row>
    <row r="64" spans="1:7" ht="23.25" customHeight="1">
      <c r="A64" s="102" t="s">
        <v>441</v>
      </c>
      <c r="B64" s="63" t="s">
        <v>202</v>
      </c>
      <c r="C64" s="5" t="s">
        <v>12</v>
      </c>
      <c r="D64" s="105" t="s">
        <v>145</v>
      </c>
      <c r="E64" s="63" t="s">
        <v>146</v>
      </c>
      <c r="F64" s="157">
        <v>228</v>
      </c>
      <c r="G64" s="158"/>
    </row>
    <row r="65" spans="1:7" ht="23.25" customHeight="1">
      <c r="A65" s="102" t="s">
        <v>630</v>
      </c>
      <c r="B65" s="63" t="s">
        <v>203</v>
      </c>
      <c r="C65" s="5" t="s">
        <v>12</v>
      </c>
      <c r="D65" s="105" t="s">
        <v>145</v>
      </c>
      <c r="E65" s="63" t="s">
        <v>147</v>
      </c>
      <c r="F65" s="157">
        <v>228</v>
      </c>
      <c r="G65" s="158"/>
    </row>
    <row r="66" spans="1:7" ht="23.25" customHeight="1">
      <c r="A66" s="102" t="s">
        <v>631</v>
      </c>
      <c r="B66" s="74" t="s">
        <v>442</v>
      </c>
      <c r="C66" s="5" t="s">
        <v>12</v>
      </c>
      <c r="D66" s="105"/>
      <c r="E66" s="63"/>
      <c r="F66" s="157">
        <v>228</v>
      </c>
      <c r="G66" s="158"/>
    </row>
    <row r="67" spans="1:7" ht="23.25" customHeight="1">
      <c r="A67" s="102" t="s">
        <v>632</v>
      </c>
      <c r="B67" s="63" t="s">
        <v>729</v>
      </c>
      <c r="C67" s="5" t="s">
        <v>12</v>
      </c>
      <c r="D67" s="105"/>
      <c r="E67" s="63"/>
      <c r="F67" s="159">
        <v>170</v>
      </c>
      <c r="G67" s="160"/>
    </row>
    <row r="68" spans="1:7" ht="41.25" customHeight="1">
      <c r="A68" s="102" t="s">
        <v>633</v>
      </c>
      <c r="B68" s="63" t="s">
        <v>728</v>
      </c>
      <c r="C68" s="5" t="s">
        <v>12</v>
      </c>
      <c r="D68" s="105"/>
      <c r="E68" s="63"/>
      <c r="F68" s="159">
        <v>330</v>
      </c>
      <c r="G68" s="160"/>
    </row>
    <row r="69" spans="1:7" ht="23.25" customHeight="1">
      <c r="A69" s="102" t="s">
        <v>634</v>
      </c>
      <c r="B69" s="63" t="s">
        <v>727</v>
      </c>
      <c r="C69" s="5" t="s">
        <v>12</v>
      </c>
      <c r="D69" s="105"/>
      <c r="E69" s="63"/>
      <c r="F69" s="159">
        <v>170</v>
      </c>
      <c r="G69" s="160"/>
    </row>
    <row r="70" spans="1:7" ht="23.25" customHeight="1">
      <c r="A70" s="102" t="s">
        <v>635</v>
      </c>
      <c r="B70" s="63" t="s">
        <v>726</v>
      </c>
      <c r="C70" s="5" t="s">
        <v>12</v>
      </c>
      <c r="D70" s="105"/>
      <c r="E70" s="63"/>
      <c r="F70" s="159">
        <v>170</v>
      </c>
      <c r="G70" s="160"/>
    </row>
    <row r="71" spans="1:7" ht="25.5" customHeight="1">
      <c r="A71" s="102" t="s">
        <v>636</v>
      </c>
      <c r="B71" s="63" t="s">
        <v>725</v>
      </c>
      <c r="C71" s="5" t="s">
        <v>12</v>
      </c>
      <c r="D71" s="105"/>
      <c r="E71" s="63"/>
      <c r="F71" s="159">
        <v>170</v>
      </c>
      <c r="G71" s="160"/>
    </row>
    <row r="72" spans="1:7" ht="23.25" customHeight="1">
      <c r="A72" s="102" t="s">
        <v>637</v>
      </c>
      <c r="B72" s="70" t="s">
        <v>724</v>
      </c>
      <c r="C72" s="5" t="s">
        <v>12</v>
      </c>
      <c r="D72" s="105"/>
      <c r="E72" s="63"/>
      <c r="F72" s="159">
        <v>150</v>
      </c>
      <c r="G72" s="160"/>
    </row>
    <row r="73" spans="1:7" ht="52.5" customHeight="1">
      <c r="A73" s="102" t="s">
        <v>720</v>
      </c>
      <c r="B73" s="70" t="s">
        <v>723</v>
      </c>
      <c r="C73" s="5" t="s">
        <v>12</v>
      </c>
      <c r="D73" s="105"/>
      <c r="E73" s="63"/>
      <c r="F73" s="159">
        <v>330</v>
      </c>
      <c r="G73" s="160"/>
    </row>
    <row r="74" spans="1:7" ht="34.5" customHeight="1">
      <c r="A74" s="102" t="s">
        <v>754</v>
      </c>
      <c r="B74" s="70" t="s">
        <v>722</v>
      </c>
      <c r="C74" s="5" t="s">
        <v>12</v>
      </c>
      <c r="D74" s="105"/>
      <c r="E74" s="63"/>
      <c r="F74" s="159">
        <v>270</v>
      </c>
      <c r="G74" s="160"/>
    </row>
    <row r="75" spans="1:7" ht="23.25" customHeight="1">
      <c r="A75" s="102" t="s">
        <v>755</v>
      </c>
      <c r="B75" s="70" t="s">
        <v>721</v>
      </c>
      <c r="C75" s="5" t="s">
        <v>12</v>
      </c>
      <c r="D75" s="105"/>
      <c r="E75" s="63"/>
      <c r="F75" s="159">
        <v>350</v>
      </c>
      <c r="G75" s="160"/>
    </row>
    <row r="76" spans="1:7" ht="23.25" customHeight="1">
      <c r="A76" s="104" t="s">
        <v>284</v>
      </c>
      <c r="B76" s="60" t="s">
        <v>443</v>
      </c>
      <c r="C76" s="5"/>
      <c r="D76" s="105"/>
      <c r="E76" s="63"/>
      <c r="F76" s="159"/>
      <c r="G76" s="160"/>
    </row>
    <row r="77" spans="1:7" ht="23.25" customHeight="1">
      <c r="A77" s="102" t="s">
        <v>295</v>
      </c>
      <c r="B77" s="106" t="s">
        <v>10</v>
      </c>
      <c r="C77" s="5" t="s">
        <v>12</v>
      </c>
      <c r="D77" s="105" t="s">
        <v>143</v>
      </c>
      <c r="E77" s="63" t="s">
        <v>10</v>
      </c>
      <c r="F77" s="157">
        <v>150</v>
      </c>
      <c r="G77" s="158"/>
    </row>
    <row r="78" spans="1:7" ht="23.25" customHeight="1">
      <c r="A78" s="102" t="s">
        <v>295</v>
      </c>
      <c r="B78" s="106" t="s">
        <v>738</v>
      </c>
      <c r="C78" s="5" t="s">
        <v>12</v>
      </c>
      <c r="D78" s="105" t="s">
        <v>143</v>
      </c>
      <c r="E78" s="63" t="s">
        <v>10</v>
      </c>
      <c r="F78" s="157">
        <v>180</v>
      </c>
      <c r="G78" s="158"/>
    </row>
    <row r="79" spans="1:7" ht="23.25" customHeight="1">
      <c r="A79" s="102" t="s">
        <v>296</v>
      </c>
      <c r="B79" s="64" t="s">
        <v>444</v>
      </c>
      <c r="C79" s="5" t="s">
        <v>12</v>
      </c>
      <c r="D79" s="105"/>
      <c r="E79" s="63"/>
      <c r="F79" s="157">
        <v>110</v>
      </c>
      <c r="G79" s="158"/>
    </row>
    <row r="80" spans="1:7" ht="23.25" customHeight="1">
      <c r="A80" s="102" t="s">
        <v>445</v>
      </c>
      <c r="B80" s="63" t="s">
        <v>446</v>
      </c>
      <c r="C80" s="5" t="s">
        <v>12</v>
      </c>
      <c r="D80" s="105"/>
      <c r="E80" s="63"/>
      <c r="F80" s="157">
        <v>110</v>
      </c>
      <c r="G80" s="158"/>
    </row>
    <row r="81" spans="1:7" ht="23.25" customHeight="1">
      <c r="A81" s="102" t="s">
        <v>447</v>
      </c>
      <c r="B81" s="63" t="s">
        <v>448</v>
      </c>
      <c r="C81" s="5" t="s">
        <v>12</v>
      </c>
      <c r="D81" s="105"/>
      <c r="E81" s="63"/>
      <c r="F81" s="157">
        <v>110</v>
      </c>
      <c r="G81" s="158"/>
    </row>
    <row r="82" spans="1:7" ht="23.25" customHeight="1">
      <c r="A82" s="102" t="s">
        <v>449</v>
      </c>
      <c r="B82" s="63" t="s">
        <v>450</v>
      </c>
      <c r="C82" s="5" t="s">
        <v>12</v>
      </c>
      <c r="D82" s="105" t="s">
        <v>151</v>
      </c>
      <c r="E82" s="63" t="s">
        <v>150</v>
      </c>
      <c r="F82" s="157">
        <v>150</v>
      </c>
      <c r="G82" s="158"/>
    </row>
    <row r="83" spans="1:7" ht="23.25" customHeight="1">
      <c r="A83" s="102" t="s">
        <v>451</v>
      </c>
      <c r="B83" s="70" t="s">
        <v>452</v>
      </c>
      <c r="C83" s="5" t="s">
        <v>12</v>
      </c>
      <c r="D83" s="105"/>
      <c r="E83" s="63"/>
      <c r="F83" s="159">
        <v>150</v>
      </c>
      <c r="G83" s="160"/>
    </row>
    <row r="84" spans="1:7" ht="23.25" customHeight="1">
      <c r="A84" s="102" t="s">
        <v>453</v>
      </c>
      <c r="B84" s="74" t="s">
        <v>454</v>
      </c>
      <c r="C84" s="5" t="s">
        <v>12</v>
      </c>
      <c r="D84" s="105"/>
      <c r="E84" s="63"/>
      <c r="F84" s="157">
        <v>110</v>
      </c>
      <c r="G84" s="158"/>
    </row>
    <row r="85" spans="1:7" ht="23.25" customHeight="1">
      <c r="A85" s="102" t="s">
        <v>455</v>
      </c>
      <c r="B85" s="74" t="s">
        <v>456</v>
      </c>
      <c r="C85" s="5" t="s">
        <v>12</v>
      </c>
      <c r="D85" s="105"/>
      <c r="E85" s="63"/>
      <c r="F85" s="157">
        <v>250</v>
      </c>
      <c r="G85" s="158"/>
    </row>
    <row r="86" spans="1:7" ht="23.25" customHeight="1">
      <c r="A86" s="102" t="s">
        <v>457</v>
      </c>
      <c r="B86" s="70" t="s">
        <v>199</v>
      </c>
      <c r="C86" s="5" t="s">
        <v>12</v>
      </c>
      <c r="D86" s="105"/>
      <c r="E86" s="63"/>
      <c r="F86" s="157">
        <v>75</v>
      </c>
      <c r="G86" s="158"/>
    </row>
    <row r="87" spans="1:7" ht="23.25" customHeight="1">
      <c r="A87" s="102" t="s">
        <v>458</v>
      </c>
      <c r="B87" s="70" t="s">
        <v>459</v>
      </c>
      <c r="C87" s="5" t="s">
        <v>12</v>
      </c>
      <c r="D87" s="105"/>
      <c r="E87" s="63"/>
      <c r="F87" s="157">
        <v>110</v>
      </c>
      <c r="G87" s="158"/>
    </row>
    <row r="88" spans="1:7" ht="23.25" customHeight="1">
      <c r="A88" s="102" t="s">
        <v>460</v>
      </c>
      <c r="B88" s="70" t="s">
        <v>461</v>
      </c>
      <c r="C88" s="5" t="s">
        <v>12</v>
      </c>
      <c r="D88" s="105"/>
      <c r="E88" s="63"/>
      <c r="F88" s="157">
        <v>110</v>
      </c>
      <c r="G88" s="158"/>
    </row>
    <row r="89" spans="1:7" ht="23.25" customHeight="1">
      <c r="A89" s="102" t="s">
        <v>462</v>
      </c>
      <c r="B89" s="106" t="s">
        <v>463</v>
      </c>
      <c r="C89" s="5" t="s">
        <v>12</v>
      </c>
      <c r="D89" s="105" t="s">
        <v>143</v>
      </c>
      <c r="E89" s="63" t="s">
        <v>10</v>
      </c>
      <c r="F89" s="157">
        <v>395</v>
      </c>
      <c r="G89" s="158"/>
    </row>
    <row r="90" spans="1:7" ht="23.25" customHeight="1">
      <c r="A90" s="102" t="s">
        <v>464</v>
      </c>
      <c r="B90" s="63" t="s">
        <v>465</v>
      </c>
      <c r="C90" s="5" t="s">
        <v>12</v>
      </c>
      <c r="D90" s="105"/>
      <c r="E90" s="63"/>
      <c r="F90" s="208">
        <v>280</v>
      </c>
      <c r="G90" s="208"/>
    </row>
    <row r="91" spans="1:7" ht="23.25" customHeight="1">
      <c r="A91" s="102" t="s">
        <v>466</v>
      </c>
      <c r="B91" s="63" t="s">
        <v>467</v>
      </c>
      <c r="C91" s="5" t="s">
        <v>12</v>
      </c>
      <c r="D91" s="105"/>
      <c r="E91" s="63"/>
      <c r="F91" s="208">
        <v>115</v>
      </c>
      <c r="G91" s="208"/>
    </row>
    <row r="92" spans="1:7" ht="23.25" customHeight="1">
      <c r="A92" s="104" t="s">
        <v>285</v>
      </c>
      <c r="B92" s="167" t="s">
        <v>468</v>
      </c>
      <c r="C92" s="168"/>
      <c r="D92" s="168"/>
      <c r="E92" s="168"/>
      <c r="F92" s="168"/>
      <c r="G92" s="169"/>
    </row>
    <row r="93" spans="1:7" ht="23.25" customHeight="1">
      <c r="A93" s="102" t="s">
        <v>297</v>
      </c>
      <c r="B93" s="48" t="s">
        <v>88</v>
      </c>
      <c r="C93" s="5" t="s">
        <v>12</v>
      </c>
      <c r="D93" s="47" t="s">
        <v>87</v>
      </c>
      <c r="E93" s="38"/>
      <c r="F93" s="224">
        <v>540</v>
      </c>
      <c r="G93" s="225"/>
    </row>
    <row r="94" spans="1:7" ht="23.25" customHeight="1">
      <c r="A94" s="104" t="s">
        <v>286</v>
      </c>
      <c r="B94" s="35" t="s">
        <v>89</v>
      </c>
      <c r="C94" s="44"/>
      <c r="D94" s="45"/>
      <c r="E94" s="38"/>
      <c r="F94" s="200"/>
      <c r="G94" s="201"/>
    </row>
    <row r="95" spans="1:7" ht="23.25" customHeight="1">
      <c r="A95" s="102" t="s">
        <v>298</v>
      </c>
      <c r="B95" s="50" t="s">
        <v>90</v>
      </c>
      <c r="C95" s="5" t="s">
        <v>12</v>
      </c>
      <c r="D95" s="51" t="s">
        <v>91</v>
      </c>
      <c r="E95" s="38"/>
      <c r="F95" s="200">
        <v>193</v>
      </c>
      <c r="G95" s="201"/>
    </row>
    <row r="96" spans="1:7" ht="23.25" customHeight="1">
      <c r="A96" s="102"/>
      <c r="B96" s="46" t="s">
        <v>92</v>
      </c>
      <c r="C96" s="52"/>
      <c r="D96" s="47"/>
      <c r="E96" s="38"/>
      <c r="F96" s="200"/>
      <c r="G96" s="201"/>
    </row>
    <row r="97" spans="1:7" ht="23.25" customHeight="1">
      <c r="A97" s="102" t="s">
        <v>299</v>
      </c>
      <c r="B97" s="52" t="s">
        <v>195</v>
      </c>
      <c r="C97" s="5" t="s">
        <v>12</v>
      </c>
      <c r="D97" s="47" t="s">
        <v>93</v>
      </c>
      <c r="E97" s="38"/>
      <c r="F97" s="200">
        <v>135</v>
      </c>
      <c r="G97" s="201"/>
    </row>
    <row r="98" spans="1:7" ht="23.25" customHeight="1">
      <c r="A98" s="102" t="s">
        <v>300</v>
      </c>
      <c r="B98" s="52" t="s">
        <v>218</v>
      </c>
      <c r="C98" s="5" t="s">
        <v>12</v>
      </c>
      <c r="D98" s="47" t="s">
        <v>94</v>
      </c>
      <c r="E98" s="38"/>
      <c r="F98" s="200">
        <v>175</v>
      </c>
      <c r="G98" s="201"/>
    </row>
    <row r="99" spans="1:7" ht="23.25" customHeight="1">
      <c r="A99" s="102"/>
      <c r="B99" s="52" t="s">
        <v>95</v>
      </c>
      <c r="C99" s="52"/>
      <c r="D99" s="47"/>
      <c r="E99" s="38"/>
      <c r="F99" s="200"/>
      <c r="G99" s="201"/>
    </row>
    <row r="100" spans="1:7" ht="23.25" customHeight="1">
      <c r="A100" s="88" t="s">
        <v>301</v>
      </c>
      <c r="B100" s="52" t="s">
        <v>96</v>
      </c>
      <c r="C100" s="5" t="s">
        <v>12</v>
      </c>
      <c r="D100" s="47" t="s">
        <v>97</v>
      </c>
      <c r="E100" s="38"/>
      <c r="F100" s="200">
        <v>302</v>
      </c>
      <c r="G100" s="201"/>
    </row>
    <row r="101" spans="1:7" ht="23.25" customHeight="1">
      <c r="A101" s="88" t="s">
        <v>302</v>
      </c>
      <c r="B101" s="52" t="s">
        <v>98</v>
      </c>
      <c r="C101" s="5" t="s">
        <v>12</v>
      </c>
      <c r="D101" s="47" t="s">
        <v>97</v>
      </c>
      <c r="E101" s="38"/>
      <c r="F101" s="200">
        <v>302</v>
      </c>
      <c r="G101" s="201"/>
    </row>
    <row r="102" spans="1:7" ht="23.25" customHeight="1">
      <c r="A102" s="88" t="s">
        <v>303</v>
      </c>
      <c r="B102" s="52" t="s">
        <v>99</v>
      </c>
      <c r="C102" s="5" t="s">
        <v>12</v>
      </c>
      <c r="D102" s="47" t="s">
        <v>100</v>
      </c>
      <c r="E102" s="38"/>
      <c r="F102" s="200">
        <v>417</v>
      </c>
      <c r="G102" s="201"/>
    </row>
    <row r="103" spans="1:7" ht="23.25" customHeight="1">
      <c r="A103" s="104" t="s">
        <v>287</v>
      </c>
      <c r="B103" s="34" t="s">
        <v>101</v>
      </c>
      <c r="C103" s="53"/>
      <c r="D103" s="45"/>
      <c r="E103" s="38"/>
      <c r="F103" s="173"/>
      <c r="G103" s="174"/>
    </row>
    <row r="104" spans="1:7" ht="23.25" customHeight="1">
      <c r="A104" s="102" t="s">
        <v>304</v>
      </c>
      <c r="B104" s="46" t="s">
        <v>102</v>
      </c>
      <c r="C104" s="5" t="s">
        <v>12</v>
      </c>
      <c r="D104" s="47" t="s">
        <v>80</v>
      </c>
      <c r="E104" s="38"/>
      <c r="F104" s="200">
        <v>177</v>
      </c>
      <c r="G104" s="201"/>
    </row>
    <row r="105" spans="1:7" ht="23.25" customHeight="1">
      <c r="A105" s="102" t="s">
        <v>305</v>
      </c>
      <c r="B105" s="46" t="s">
        <v>219</v>
      </c>
      <c r="C105" s="5" t="s">
        <v>12</v>
      </c>
      <c r="D105" s="47" t="s">
        <v>80</v>
      </c>
      <c r="E105" s="38"/>
      <c r="F105" s="200">
        <v>177</v>
      </c>
      <c r="G105" s="201"/>
    </row>
    <row r="106" spans="1:7" ht="23.25" customHeight="1">
      <c r="A106" s="102" t="s">
        <v>306</v>
      </c>
      <c r="B106" s="46" t="s">
        <v>104</v>
      </c>
      <c r="C106" s="5" t="s">
        <v>12</v>
      </c>
      <c r="D106" s="47" t="s">
        <v>80</v>
      </c>
      <c r="E106" s="38"/>
      <c r="F106" s="200">
        <v>177</v>
      </c>
      <c r="G106" s="201"/>
    </row>
    <row r="107" spans="1:7" ht="23.25" customHeight="1">
      <c r="A107" s="102" t="s">
        <v>307</v>
      </c>
      <c r="B107" s="46" t="s">
        <v>105</v>
      </c>
      <c r="C107" s="5" t="s">
        <v>12</v>
      </c>
      <c r="D107" s="47" t="s">
        <v>97</v>
      </c>
      <c r="E107" s="38"/>
      <c r="F107" s="200">
        <v>313</v>
      </c>
      <c r="G107" s="201"/>
    </row>
    <row r="108" spans="1:7" ht="36.75" customHeight="1">
      <c r="A108" s="102" t="s">
        <v>308</v>
      </c>
      <c r="B108" s="46" t="s">
        <v>106</v>
      </c>
      <c r="C108" s="5" t="s">
        <v>12</v>
      </c>
      <c r="D108" s="45" t="s">
        <v>80</v>
      </c>
      <c r="E108" s="38"/>
      <c r="F108" s="200">
        <v>177</v>
      </c>
      <c r="G108" s="201"/>
    </row>
    <row r="109" spans="1:7" ht="36.75" customHeight="1">
      <c r="A109" s="102" t="s">
        <v>309</v>
      </c>
      <c r="B109" s="46" t="s">
        <v>107</v>
      </c>
      <c r="C109" s="5" t="s">
        <v>12</v>
      </c>
      <c r="D109" s="45" t="s">
        <v>108</v>
      </c>
      <c r="E109" s="38"/>
      <c r="F109" s="200">
        <v>153</v>
      </c>
      <c r="G109" s="201"/>
    </row>
    <row r="110" spans="1:7" ht="54" customHeight="1">
      <c r="A110" s="102" t="s">
        <v>310</v>
      </c>
      <c r="B110" s="46" t="s">
        <v>240</v>
      </c>
      <c r="C110" s="5" t="s">
        <v>12</v>
      </c>
      <c r="D110" s="47" t="s">
        <v>75</v>
      </c>
      <c r="E110" s="38"/>
      <c r="F110" s="200">
        <v>237</v>
      </c>
      <c r="G110" s="201"/>
    </row>
    <row r="111" spans="1:7" ht="51.75" customHeight="1">
      <c r="A111" s="102" t="s">
        <v>311</v>
      </c>
      <c r="B111" s="46" t="s">
        <v>220</v>
      </c>
      <c r="C111" s="5" t="s">
        <v>12</v>
      </c>
      <c r="D111" s="49" t="s">
        <v>109</v>
      </c>
      <c r="E111" s="38"/>
      <c r="F111" s="200">
        <v>285</v>
      </c>
      <c r="G111" s="201"/>
    </row>
    <row r="112" spans="1:7" ht="23.25" customHeight="1">
      <c r="A112" s="104" t="s">
        <v>288</v>
      </c>
      <c r="B112" s="35" t="s">
        <v>110</v>
      </c>
      <c r="C112" s="54"/>
      <c r="D112" s="43"/>
      <c r="E112" s="38"/>
      <c r="F112" s="173"/>
      <c r="G112" s="174"/>
    </row>
    <row r="113" spans="1:7" ht="23.25" customHeight="1">
      <c r="A113" s="88"/>
      <c r="B113" s="55" t="s">
        <v>111</v>
      </c>
      <c r="C113" s="47"/>
      <c r="D113" s="37"/>
      <c r="E113" s="38"/>
      <c r="F113" s="173"/>
      <c r="G113" s="174"/>
    </row>
    <row r="114" spans="1:7" ht="23.25" customHeight="1">
      <c r="A114" s="88" t="s">
        <v>312</v>
      </c>
      <c r="B114" s="39" t="s">
        <v>104</v>
      </c>
      <c r="C114" s="5" t="s">
        <v>12</v>
      </c>
      <c r="D114" s="40" t="s">
        <v>91</v>
      </c>
      <c r="E114" s="38"/>
      <c r="F114" s="202">
        <v>200</v>
      </c>
      <c r="G114" s="203"/>
    </row>
    <row r="115" spans="1:7" ht="35.25" customHeight="1">
      <c r="A115" s="88" t="s">
        <v>313</v>
      </c>
      <c r="B115" s="39" t="s">
        <v>113</v>
      </c>
      <c r="C115" s="5" t="s">
        <v>12</v>
      </c>
      <c r="D115" s="40" t="s">
        <v>114</v>
      </c>
      <c r="E115" s="38"/>
      <c r="F115" s="202">
        <v>348</v>
      </c>
      <c r="G115" s="203"/>
    </row>
    <row r="116" spans="1:7" ht="34.5" customHeight="1">
      <c r="A116" s="88" t="s">
        <v>314</v>
      </c>
      <c r="B116" s="39" t="s">
        <v>719</v>
      </c>
      <c r="C116" s="5" t="s">
        <v>12</v>
      </c>
      <c r="D116" s="41" t="s">
        <v>100</v>
      </c>
      <c r="E116" s="38"/>
      <c r="F116" s="206">
        <v>410</v>
      </c>
      <c r="G116" s="207"/>
    </row>
    <row r="117" spans="1:7" ht="23.25" customHeight="1">
      <c r="A117" s="88" t="s">
        <v>469</v>
      </c>
      <c r="B117" s="39" t="s">
        <v>112</v>
      </c>
      <c r="C117" s="5" t="s">
        <v>12</v>
      </c>
      <c r="D117" s="40" t="s">
        <v>115</v>
      </c>
      <c r="E117" s="38"/>
      <c r="F117" s="202">
        <v>116</v>
      </c>
      <c r="G117" s="203"/>
    </row>
    <row r="118" spans="1:7" ht="23.25" customHeight="1">
      <c r="A118" s="88" t="s">
        <v>315</v>
      </c>
      <c r="B118" s="39" t="s">
        <v>119</v>
      </c>
      <c r="C118" s="5" t="s">
        <v>12</v>
      </c>
      <c r="D118" s="40" t="s">
        <v>91</v>
      </c>
      <c r="E118" s="38"/>
      <c r="F118" s="202">
        <v>200</v>
      </c>
      <c r="G118" s="203"/>
    </row>
    <row r="119" spans="1:7" ht="35.25" customHeight="1">
      <c r="A119" s="88" t="s">
        <v>316</v>
      </c>
      <c r="B119" s="151" t="s">
        <v>116</v>
      </c>
      <c r="C119" s="5" t="s">
        <v>12</v>
      </c>
      <c r="D119" s="40" t="s">
        <v>100</v>
      </c>
      <c r="E119" s="38"/>
      <c r="F119" s="202">
        <v>410</v>
      </c>
      <c r="G119" s="203"/>
    </row>
    <row r="120" spans="1:7" ht="23.25" customHeight="1">
      <c r="A120" s="88"/>
      <c r="B120" s="39" t="s">
        <v>117</v>
      </c>
      <c r="C120" s="47"/>
      <c r="D120" s="40"/>
      <c r="E120" s="38"/>
      <c r="F120" s="202"/>
      <c r="G120" s="203"/>
    </row>
    <row r="121" spans="1:7" ht="23.25" customHeight="1">
      <c r="A121" s="88" t="s">
        <v>317</v>
      </c>
      <c r="B121" s="39" t="s">
        <v>118</v>
      </c>
      <c r="C121" s="5" t="s">
        <v>12</v>
      </c>
      <c r="D121" s="40" t="s">
        <v>91</v>
      </c>
      <c r="E121" s="38"/>
      <c r="F121" s="202">
        <v>200</v>
      </c>
      <c r="G121" s="203"/>
    </row>
    <row r="122" spans="1:7" ht="23.25" customHeight="1">
      <c r="A122" s="88" t="s">
        <v>318</v>
      </c>
      <c r="B122" s="39" t="s">
        <v>119</v>
      </c>
      <c r="C122" s="5" t="s">
        <v>12</v>
      </c>
      <c r="D122" s="40" t="s">
        <v>120</v>
      </c>
      <c r="E122" s="38"/>
      <c r="F122" s="202">
        <v>480</v>
      </c>
      <c r="G122" s="203"/>
    </row>
    <row r="123" spans="1:7" ht="35.25" customHeight="1">
      <c r="A123" s="88" t="s">
        <v>419</v>
      </c>
      <c r="B123" s="39" t="s">
        <v>116</v>
      </c>
      <c r="C123" s="5" t="s">
        <v>12</v>
      </c>
      <c r="D123" s="40" t="s">
        <v>120</v>
      </c>
      <c r="E123" s="38"/>
      <c r="F123" s="202">
        <v>480</v>
      </c>
      <c r="G123" s="203"/>
    </row>
    <row r="124" spans="1:7" ht="39" customHeight="1">
      <c r="A124" s="104" t="s">
        <v>289</v>
      </c>
      <c r="B124" s="57" t="s">
        <v>712</v>
      </c>
      <c r="C124" s="44"/>
      <c r="D124" s="56"/>
      <c r="E124" s="38"/>
      <c r="F124" s="204"/>
      <c r="G124" s="205"/>
    </row>
    <row r="125" spans="1:7" ht="35.25" customHeight="1">
      <c r="A125" s="88" t="s">
        <v>319</v>
      </c>
      <c r="B125" s="46" t="s">
        <v>122</v>
      </c>
      <c r="C125" s="5" t="s">
        <v>12</v>
      </c>
      <c r="D125" s="47" t="s">
        <v>123</v>
      </c>
      <c r="E125" s="38"/>
      <c r="F125" s="200">
        <v>712</v>
      </c>
      <c r="G125" s="201"/>
    </row>
    <row r="126" spans="1:7" ht="23.25" customHeight="1">
      <c r="A126" s="88" t="s">
        <v>320</v>
      </c>
      <c r="B126" s="46" t="s">
        <v>221</v>
      </c>
      <c r="C126" s="5" t="s">
        <v>12</v>
      </c>
      <c r="D126" s="47" t="s">
        <v>123</v>
      </c>
      <c r="E126" s="38"/>
      <c r="F126" s="200">
        <v>538</v>
      </c>
      <c r="G126" s="201"/>
    </row>
    <row r="127" spans="1:7" ht="23.25" customHeight="1">
      <c r="A127" s="88" t="s">
        <v>321</v>
      </c>
      <c r="B127" s="46" t="s">
        <v>124</v>
      </c>
      <c r="C127" s="5" t="s">
        <v>12</v>
      </c>
      <c r="D127" s="47" t="s">
        <v>123</v>
      </c>
      <c r="E127" s="38"/>
      <c r="F127" s="200">
        <v>538</v>
      </c>
      <c r="G127" s="201"/>
    </row>
    <row r="128" spans="1:7" ht="23.25" customHeight="1">
      <c r="A128" s="88" t="s">
        <v>322</v>
      </c>
      <c r="B128" s="46" t="s">
        <v>125</v>
      </c>
      <c r="C128" s="5" t="s">
        <v>12</v>
      </c>
      <c r="D128" s="47" t="s">
        <v>87</v>
      </c>
      <c r="E128" s="38"/>
      <c r="F128" s="200">
        <v>464</v>
      </c>
      <c r="G128" s="201"/>
    </row>
    <row r="129" spans="1:7" ht="23.25" customHeight="1">
      <c r="A129" s="88" t="s">
        <v>323</v>
      </c>
      <c r="B129" s="46" t="s">
        <v>555</v>
      </c>
      <c r="C129" s="5" t="s">
        <v>12</v>
      </c>
      <c r="D129" s="47" t="s">
        <v>87</v>
      </c>
      <c r="E129" s="38"/>
      <c r="F129" s="200">
        <v>464</v>
      </c>
      <c r="G129" s="201"/>
    </row>
    <row r="130" spans="1:7" ht="23.25" customHeight="1">
      <c r="A130" s="88" t="s">
        <v>324</v>
      </c>
      <c r="B130" s="63" t="s">
        <v>716</v>
      </c>
      <c r="C130" s="5" t="s">
        <v>11</v>
      </c>
      <c r="D130" s="59" t="s">
        <v>121</v>
      </c>
      <c r="E130" s="38"/>
      <c r="F130" s="155">
        <v>560</v>
      </c>
      <c r="G130" s="156"/>
    </row>
    <row r="131" spans="1:7" ht="23.25" customHeight="1">
      <c r="A131" s="88" t="s">
        <v>325</v>
      </c>
      <c r="B131" s="63" t="s">
        <v>714</v>
      </c>
      <c r="C131" s="5" t="s">
        <v>11</v>
      </c>
      <c r="D131" s="105" t="s">
        <v>75</v>
      </c>
      <c r="E131" s="38"/>
      <c r="F131" s="155">
        <v>270</v>
      </c>
      <c r="G131" s="156"/>
    </row>
    <row r="132" spans="1:7" ht="23.25" customHeight="1">
      <c r="A132" s="88" t="s">
        <v>326</v>
      </c>
      <c r="B132" s="63" t="s">
        <v>713</v>
      </c>
      <c r="C132" s="5" t="s">
        <v>11</v>
      </c>
      <c r="D132" s="105" t="s">
        <v>75</v>
      </c>
      <c r="E132" s="38"/>
      <c r="F132" s="155">
        <v>517</v>
      </c>
      <c r="G132" s="156"/>
    </row>
    <row r="133" spans="1:7" ht="34.5" customHeight="1">
      <c r="A133" s="101" t="s">
        <v>470</v>
      </c>
      <c r="B133" s="60" t="s">
        <v>128</v>
      </c>
      <c r="C133" s="38"/>
      <c r="D133" s="38"/>
      <c r="E133" s="38"/>
      <c r="F133" s="173"/>
      <c r="G133" s="174"/>
    </row>
    <row r="134" spans="1:7" ht="23.25" customHeight="1">
      <c r="A134" s="88" t="s">
        <v>471</v>
      </c>
      <c r="B134" s="61" t="s">
        <v>129</v>
      </c>
      <c r="C134" s="5" t="s">
        <v>12</v>
      </c>
      <c r="D134" s="62" t="s">
        <v>130</v>
      </c>
      <c r="E134" s="38"/>
      <c r="F134" s="171">
        <v>200</v>
      </c>
      <c r="G134" s="172"/>
    </row>
    <row r="135" spans="1:7" ht="23.25" customHeight="1">
      <c r="A135" s="88" t="s">
        <v>472</v>
      </c>
      <c r="B135" s="63" t="s">
        <v>131</v>
      </c>
      <c r="C135" s="5" t="s">
        <v>12</v>
      </c>
      <c r="D135" s="59" t="s">
        <v>114</v>
      </c>
      <c r="E135" s="38"/>
      <c r="F135" s="171">
        <v>330</v>
      </c>
      <c r="G135" s="172"/>
    </row>
    <row r="136" spans="1:7" ht="23.25" customHeight="1">
      <c r="A136" s="88" t="s">
        <v>473</v>
      </c>
      <c r="B136" s="63" t="s">
        <v>132</v>
      </c>
      <c r="C136" s="5" t="s">
        <v>12</v>
      </c>
      <c r="D136" s="59" t="s">
        <v>75</v>
      </c>
      <c r="E136" s="38"/>
      <c r="F136" s="171">
        <v>220</v>
      </c>
      <c r="G136" s="172"/>
    </row>
    <row r="137" spans="1:7" ht="23.25" customHeight="1">
      <c r="A137" s="88" t="s">
        <v>474</v>
      </c>
      <c r="B137" s="63" t="s">
        <v>133</v>
      </c>
      <c r="C137" s="5" t="s">
        <v>12</v>
      </c>
      <c r="D137" s="59" t="s">
        <v>114</v>
      </c>
      <c r="E137" s="38"/>
      <c r="F137" s="171">
        <v>330</v>
      </c>
      <c r="G137" s="172"/>
    </row>
    <row r="138" spans="1:7" ht="23.25" customHeight="1">
      <c r="A138" s="88" t="s">
        <v>475</v>
      </c>
      <c r="B138" s="63" t="s">
        <v>134</v>
      </c>
      <c r="C138" s="5" t="s">
        <v>12</v>
      </c>
      <c r="D138" s="59" t="s">
        <v>75</v>
      </c>
      <c r="E138" s="38"/>
      <c r="F138" s="171">
        <v>220</v>
      </c>
      <c r="G138" s="172"/>
    </row>
    <row r="139" spans="1:7" ht="23.25" customHeight="1">
      <c r="A139" s="88" t="s">
        <v>476</v>
      </c>
      <c r="B139" s="63" t="s">
        <v>715</v>
      </c>
      <c r="C139" s="5" t="s">
        <v>12</v>
      </c>
      <c r="D139" s="59" t="s">
        <v>135</v>
      </c>
      <c r="E139" s="38"/>
      <c r="F139" s="171">
        <v>510</v>
      </c>
      <c r="G139" s="172"/>
    </row>
    <row r="140" spans="1:7" ht="23.25" customHeight="1">
      <c r="A140" s="88" t="s">
        <v>477</v>
      </c>
      <c r="B140" s="63" t="s">
        <v>136</v>
      </c>
      <c r="C140" s="5" t="s">
        <v>12</v>
      </c>
      <c r="D140" s="59" t="s">
        <v>137</v>
      </c>
      <c r="E140" s="38"/>
      <c r="F140" s="171">
        <v>520</v>
      </c>
      <c r="G140" s="172"/>
    </row>
    <row r="141" spans="1:7" ht="23.25" customHeight="1">
      <c r="A141" s="88" t="s">
        <v>478</v>
      </c>
      <c r="B141" s="63" t="s">
        <v>717</v>
      </c>
      <c r="C141" s="5" t="s">
        <v>12</v>
      </c>
      <c r="D141" s="59" t="s">
        <v>109</v>
      </c>
      <c r="E141" s="38"/>
      <c r="F141" s="171">
        <v>270</v>
      </c>
      <c r="G141" s="172"/>
    </row>
    <row r="142" spans="1:7" ht="23.25" customHeight="1">
      <c r="A142" s="88" t="s">
        <v>479</v>
      </c>
      <c r="B142" s="63" t="s">
        <v>718</v>
      </c>
      <c r="C142" s="5" t="s">
        <v>12</v>
      </c>
      <c r="D142" s="59" t="s">
        <v>87</v>
      </c>
      <c r="E142" s="38"/>
      <c r="F142" s="171">
        <v>440</v>
      </c>
      <c r="G142" s="172"/>
    </row>
    <row r="143" spans="1:7" ht="23.25" customHeight="1">
      <c r="A143" s="88" t="s">
        <v>480</v>
      </c>
      <c r="B143" s="63" t="s">
        <v>138</v>
      </c>
      <c r="C143" s="5" t="s">
        <v>12</v>
      </c>
      <c r="D143" s="59" t="s">
        <v>80</v>
      </c>
      <c r="E143" s="38"/>
      <c r="F143" s="171">
        <v>165</v>
      </c>
      <c r="G143" s="172"/>
    </row>
    <row r="144" spans="1:7" ht="23.25" customHeight="1">
      <c r="A144" s="88" t="s">
        <v>481</v>
      </c>
      <c r="B144" s="4" t="s">
        <v>13</v>
      </c>
      <c r="C144" s="5" t="s">
        <v>12</v>
      </c>
      <c r="D144" s="5"/>
      <c r="E144" s="5"/>
      <c r="F144" s="195">
        <v>440</v>
      </c>
      <c r="G144" s="196"/>
    </row>
    <row r="145" spans="1:7" ht="23.25" customHeight="1">
      <c r="A145" s="88" t="s">
        <v>482</v>
      </c>
      <c r="B145" s="4" t="s">
        <v>14</v>
      </c>
      <c r="C145" s="5" t="s">
        <v>12</v>
      </c>
      <c r="D145" s="5"/>
      <c r="E145" s="5"/>
      <c r="F145" s="195">
        <v>220</v>
      </c>
      <c r="G145" s="196"/>
    </row>
    <row r="146" spans="1:7" ht="23.25" customHeight="1">
      <c r="A146" s="88" t="s">
        <v>483</v>
      </c>
      <c r="B146" s="4" t="s">
        <v>15</v>
      </c>
      <c r="C146" s="5" t="s">
        <v>12</v>
      </c>
      <c r="D146" s="5"/>
      <c r="E146" s="5"/>
      <c r="F146" s="195">
        <v>230</v>
      </c>
      <c r="G146" s="196"/>
    </row>
    <row r="147" spans="1:7" ht="23.25" customHeight="1">
      <c r="A147" s="88" t="s">
        <v>484</v>
      </c>
      <c r="B147" s="4" t="s">
        <v>16</v>
      </c>
      <c r="C147" s="5" t="s">
        <v>12</v>
      </c>
      <c r="D147" s="5"/>
      <c r="E147" s="5"/>
      <c r="F147" s="195">
        <v>440</v>
      </c>
      <c r="G147" s="196"/>
    </row>
    <row r="148" spans="1:7" ht="21.75" customHeight="1">
      <c r="A148" s="88" t="s">
        <v>485</v>
      </c>
      <c r="B148" s="4" t="s">
        <v>17</v>
      </c>
      <c r="C148" s="5" t="s">
        <v>12</v>
      </c>
      <c r="D148" s="5"/>
      <c r="E148" s="5"/>
      <c r="F148" s="195">
        <v>560</v>
      </c>
      <c r="G148" s="196"/>
    </row>
    <row r="149" spans="1:7" ht="24.75" customHeight="1">
      <c r="A149" s="104" t="s">
        <v>290</v>
      </c>
      <c r="B149" s="77" t="s">
        <v>568</v>
      </c>
      <c r="C149" s="59"/>
      <c r="D149" s="59"/>
      <c r="E149" s="93"/>
      <c r="F149" s="171"/>
      <c r="G149" s="172"/>
    </row>
    <row r="150" spans="1:7" ht="33" customHeight="1">
      <c r="A150" s="118" t="s">
        <v>566</v>
      </c>
      <c r="B150" s="66" t="s">
        <v>222</v>
      </c>
      <c r="C150" s="59" t="s">
        <v>559</v>
      </c>
      <c r="D150" s="59" t="s">
        <v>87</v>
      </c>
      <c r="E150" s="93"/>
      <c r="F150" s="171">
        <v>670</v>
      </c>
      <c r="G150" s="172"/>
    </row>
    <row r="151" spans="1:7" ht="38.25" customHeight="1">
      <c r="A151" s="118" t="s">
        <v>567</v>
      </c>
      <c r="B151" s="66" t="s">
        <v>223</v>
      </c>
      <c r="C151" s="59" t="s">
        <v>560</v>
      </c>
      <c r="D151" s="59" t="s">
        <v>126</v>
      </c>
      <c r="E151" s="93"/>
      <c r="F151" s="171">
        <v>920</v>
      </c>
      <c r="G151" s="172"/>
    </row>
    <row r="152" spans="1:7" ht="23.25" customHeight="1">
      <c r="A152" s="104" t="s">
        <v>291</v>
      </c>
      <c r="B152" s="77" t="s">
        <v>569</v>
      </c>
      <c r="C152" s="59" t="s">
        <v>559</v>
      </c>
      <c r="D152" s="59"/>
      <c r="E152" s="93"/>
      <c r="F152" s="171">
        <v>1307</v>
      </c>
      <c r="G152" s="172"/>
    </row>
    <row r="153" spans="1:7" ht="23.25" customHeight="1">
      <c r="A153" s="118" t="s">
        <v>645</v>
      </c>
      <c r="B153" s="66" t="s">
        <v>570</v>
      </c>
      <c r="C153" s="59"/>
      <c r="D153" s="59"/>
      <c r="E153" s="93"/>
      <c r="F153" s="171">
        <v>1117</v>
      </c>
      <c r="G153" s="172"/>
    </row>
    <row r="154" spans="1:7" ht="20.25" customHeight="1">
      <c r="A154" s="118" t="s">
        <v>646</v>
      </c>
      <c r="B154" s="66" t="s">
        <v>571</v>
      </c>
      <c r="C154" s="59"/>
      <c r="D154" s="59"/>
      <c r="E154" s="93"/>
      <c r="F154" s="171">
        <v>190</v>
      </c>
      <c r="G154" s="172"/>
    </row>
    <row r="155" spans="1:7" ht="20.25" customHeight="1">
      <c r="A155" s="104" t="s">
        <v>688</v>
      </c>
      <c r="B155" s="77" t="s">
        <v>686</v>
      </c>
      <c r="C155" s="59"/>
      <c r="D155" s="59"/>
      <c r="E155" s="93"/>
      <c r="F155" s="171"/>
      <c r="G155" s="172"/>
    </row>
    <row r="156" spans="1:7" ht="20.25" customHeight="1">
      <c r="A156" s="118" t="s">
        <v>689</v>
      </c>
      <c r="B156" s="66" t="s">
        <v>687</v>
      </c>
      <c r="C156" s="170" t="s">
        <v>690</v>
      </c>
      <c r="D156" s="170"/>
      <c r="E156" s="170"/>
      <c r="F156" s="198">
        <v>116</v>
      </c>
      <c r="G156" s="199"/>
    </row>
    <row r="157" spans="1:7" ht="21.75" customHeight="1">
      <c r="A157" s="104" t="s">
        <v>691</v>
      </c>
      <c r="B157" s="58" t="s">
        <v>224</v>
      </c>
      <c r="C157" s="170"/>
      <c r="D157" s="170"/>
      <c r="E157" s="170"/>
      <c r="F157" s="198"/>
      <c r="G157" s="199"/>
    </row>
    <row r="158" spans="1:7" ht="21.75" customHeight="1">
      <c r="A158" s="88"/>
      <c r="B158" s="78" t="s">
        <v>225</v>
      </c>
      <c r="C158" s="170"/>
      <c r="D158" s="170"/>
      <c r="E158" s="170"/>
      <c r="F158" s="198"/>
      <c r="G158" s="199"/>
    </row>
    <row r="159" spans="1:7" ht="24.75" customHeight="1">
      <c r="A159" s="88" t="s">
        <v>756</v>
      </c>
      <c r="B159" s="67" t="s">
        <v>170</v>
      </c>
      <c r="C159" s="5" t="s">
        <v>12</v>
      </c>
      <c r="D159" s="59" t="s">
        <v>103</v>
      </c>
      <c r="E159" s="59" t="s">
        <v>103</v>
      </c>
      <c r="F159" s="161">
        <v>270</v>
      </c>
      <c r="G159" s="162"/>
    </row>
    <row r="160" spans="1:7" ht="24.75" customHeight="1">
      <c r="A160" s="88"/>
      <c r="B160" s="78" t="s">
        <v>171</v>
      </c>
      <c r="C160" s="59"/>
      <c r="D160" s="59" t="s">
        <v>103</v>
      </c>
      <c r="E160" s="59" t="s">
        <v>103</v>
      </c>
      <c r="F160" s="155"/>
      <c r="G160" s="156"/>
    </row>
    <row r="161" spans="1:7" ht="24.75" customHeight="1">
      <c r="A161" s="88" t="s">
        <v>757</v>
      </c>
      <c r="B161" s="67" t="s">
        <v>172</v>
      </c>
      <c r="C161" s="5" t="s">
        <v>12</v>
      </c>
      <c r="D161" s="59" t="s">
        <v>103</v>
      </c>
      <c r="E161" s="59" t="s">
        <v>103</v>
      </c>
      <c r="F161" s="161">
        <v>330</v>
      </c>
      <c r="G161" s="162"/>
    </row>
    <row r="162" spans="1:7" ht="24.75" customHeight="1">
      <c r="A162" s="88" t="s">
        <v>758</v>
      </c>
      <c r="B162" s="67" t="s">
        <v>242</v>
      </c>
      <c r="C162" s="5" t="s">
        <v>12</v>
      </c>
      <c r="D162" s="59" t="s">
        <v>103</v>
      </c>
      <c r="E162" s="59" t="s">
        <v>103</v>
      </c>
      <c r="F162" s="161">
        <v>360</v>
      </c>
      <c r="G162" s="162"/>
    </row>
    <row r="163" spans="1:7" ht="21" customHeight="1">
      <c r="A163" s="88"/>
      <c r="B163" s="78" t="s">
        <v>173</v>
      </c>
      <c r="C163" s="59"/>
      <c r="D163" s="59" t="s">
        <v>103</v>
      </c>
      <c r="E163" s="59" t="s">
        <v>103</v>
      </c>
      <c r="F163" s="155"/>
      <c r="G163" s="156"/>
    </row>
    <row r="164" spans="1:7" ht="24.75" customHeight="1">
      <c r="A164" s="88" t="s">
        <v>759</v>
      </c>
      <c r="B164" s="67" t="s">
        <v>204</v>
      </c>
      <c r="C164" s="5" t="s">
        <v>12</v>
      </c>
      <c r="D164" s="59" t="s">
        <v>103</v>
      </c>
      <c r="E164" s="59" t="s">
        <v>103</v>
      </c>
      <c r="F164" s="161">
        <v>370</v>
      </c>
      <c r="G164" s="162"/>
    </row>
    <row r="165" spans="1:7" ht="24.75" customHeight="1">
      <c r="A165" s="88" t="s">
        <v>760</v>
      </c>
      <c r="B165" s="67" t="s">
        <v>174</v>
      </c>
      <c r="C165" s="5" t="s">
        <v>12</v>
      </c>
      <c r="D165" s="59" t="s">
        <v>103</v>
      </c>
      <c r="E165" s="59" t="s">
        <v>103</v>
      </c>
      <c r="F165" s="161">
        <v>360</v>
      </c>
      <c r="G165" s="162"/>
    </row>
    <row r="166" spans="1:7" ht="21.75" customHeight="1">
      <c r="A166" s="88"/>
      <c r="B166" s="78" t="s">
        <v>175</v>
      </c>
      <c r="C166" s="59"/>
      <c r="D166" s="59" t="s">
        <v>103</v>
      </c>
      <c r="E166" s="59" t="s">
        <v>103</v>
      </c>
      <c r="F166" s="155"/>
      <c r="G166" s="156"/>
    </row>
    <row r="167" spans="1:7" ht="24.75" customHeight="1">
      <c r="A167" s="88" t="s">
        <v>761</v>
      </c>
      <c r="B167" s="67" t="s">
        <v>243</v>
      </c>
      <c r="C167" s="5" t="s">
        <v>12</v>
      </c>
      <c r="D167" s="59" t="s">
        <v>103</v>
      </c>
      <c r="E167" s="59" t="s">
        <v>103</v>
      </c>
      <c r="F167" s="161">
        <v>370</v>
      </c>
      <c r="G167" s="162"/>
    </row>
    <row r="168" spans="1:7" ht="19.5" customHeight="1">
      <c r="A168" s="88"/>
      <c r="B168" s="78" t="s">
        <v>176</v>
      </c>
      <c r="C168" s="59"/>
      <c r="D168" s="59" t="s">
        <v>103</v>
      </c>
      <c r="E168" s="59" t="s">
        <v>103</v>
      </c>
      <c r="F168" s="155"/>
      <c r="G168" s="156"/>
    </row>
    <row r="169" spans="1:7" ht="24.75" customHeight="1">
      <c r="A169" s="88" t="s">
        <v>762</v>
      </c>
      <c r="B169" s="67" t="s">
        <v>177</v>
      </c>
      <c r="C169" s="5" t="s">
        <v>12</v>
      </c>
      <c r="D169" s="59" t="s">
        <v>103</v>
      </c>
      <c r="E169" s="59" t="s">
        <v>103</v>
      </c>
      <c r="F169" s="161">
        <v>260</v>
      </c>
      <c r="G169" s="162"/>
    </row>
    <row r="170" spans="1:7" ht="19.5" customHeight="1">
      <c r="A170" s="88"/>
      <c r="B170" s="78" t="s">
        <v>178</v>
      </c>
      <c r="C170" s="59"/>
      <c r="D170" s="59" t="s">
        <v>103</v>
      </c>
      <c r="E170" s="59" t="s">
        <v>103</v>
      </c>
      <c r="F170" s="155"/>
      <c r="G170" s="156"/>
    </row>
    <row r="171" spans="1:7" ht="35.25" customHeight="1">
      <c r="A171" s="88" t="s">
        <v>763</v>
      </c>
      <c r="B171" s="67" t="s">
        <v>179</v>
      </c>
      <c r="C171" s="5" t="s">
        <v>12</v>
      </c>
      <c r="D171" s="59"/>
      <c r="E171" s="59"/>
      <c r="F171" s="161">
        <v>260</v>
      </c>
      <c r="G171" s="162"/>
    </row>
    <row r="172" spans="1:7" ht="24.75" customHeight="1">
      <c r="A172" s="88" t="s">
        <v>764</v>
      </c>
      <c r="B172" s="67" t="s">
        <v>207</v>
      </c>
      <c r="C172" s="5" t="s">
        <v>12</v>
      </c>
      <c r="D172" s="59" t="s">
        <v>103</v>
      </c>
      <c r="E172" s="59" t="s">
        <v>103</v>
      </c>
      <c r="F172" s="161">
        <v>260</v>
      </c>
      <c r="G172" s="162"/>
    </row>
    <row r="173" spans="1:7" ht="24.75" customHeight="1">
      <c r="A173" s="88" t="s">
        <v>765</v>
      </c>
      <c r="B173" s="67" t="s">
        <v>244</v>
      </c>
      <c r="C173" s="5" t="s">
        <v>12</v>
      </c>
      <c r="D173" s="59" t="s">
        <v>103</v>
      </c>
      <c r="E173" s="59" t="s">
        <v>103</v>
      </c>
      <c r="F173" s="161">
        <v>370</v>
      </c>
      <c r="G173" s="162"/>
    </row>
    <row r="174" spans="1:7" ht="24.75" customHeight="1">
      <c r="A174" s="88"/>
      <c r="B174" s="78" t="s">
        <v>180</v>
      </c>
      <c r="C174" s="59"/>
      <c r="D174" s="59" t="s">
        <v>103</v>
      </c>
      <c r="E174" s="59" t="s">
        <v>103</v>
      </c>
      <c r="F174" s="155"/>
      <c r="G174" s="156"/>
    </row>
    <row r="175" spans="1:7" ht="24.75" customHeight="1">
      <c r="A175" s="88" t="s">
        <v>766</v>
      </c>
      <c r="B175" s="67" t="s">
        <v>181</v>
      </c>
      <c r="C175" s="5" t="s">
        <v>12</v>
      </c>
      <c r="D175" s="59" t="s">
        <v>103</v>
      </c>
      <c r="E175" s="59" t="s">
        <v>103</v>
      </c>
      <c r="F175" s="161">
        <v>370</v>
      </c>
      <c r="G175" s="162"/>
    </row>
    <row r="176" spans="1:7" ht="24.75" customHeight="1">
      <c r="A176" s="88"/>
      <c r="B176" s="78" t="s">
        <v>249</v>
      </c>
      <c r="C176" s="59"/>
      <c r="D176" s="59" t="s">
        <v>103</v>
      </c>
      <c r="E176" s="59" t="s">
        <v>103</v>
      </c>
      <c r="F176" s="155"/>
      <c r="G176" s="156"/>
    </row>
    <row r="177" spans="1:7" ht="24.75" customHeight="1">
      <c r="A177" s="88" t="s">
        <v>767</v>
      </c>
      <c r="B177" s="67" t="s">
        <v>245</v>
      </c>
      <c r="C177" s="5" t="s">
        <v>12</v>
      </c>
      <c r="D177" s="59" t="s">
        <v>103</v>
      </c>
      <c r="E177" s="59" t="s">
        <v>103</v>
      </c>
      <c r="F177" s="161">
        <v>370</v>
      </c>
      <c r="G177" s="162"/>
    </row>
    <row r="178" spans="1:7" ht="22.5" customHeight="1">
      <c r="A178" s="88"/>
      <c r="B178" s="78" t="s">
        <v>182</v>
      </c>
      <c r="C178" s="59"/>
      <c r="D178" s="59" t="s">
        <v>103</v>
      </c>
      <c r="E178" s="59" t="s">
        <v>103</v>
      </c>
      <c r="F178" s="155"/>
      <c r="G178" s="156"/>
    </row>
    <row r="179" spans="1:7" ht="24.75" customHeight="1">
      <c r="A179" s="88" t="s">
        <v>768</v>
      </c>
      <c r="B179" s="67" t="s">
        <v>246</v>
      </c>
      <c r="C179" s="5" t="s">
        <v>12</v>
      </c>
      <c r="D179" s="59" t="s">
        <v>103</v>
      </c>
      <c r="E179" s="59" t="s">
        <v>103</v>
      </c>
      <c r="F179" s="161">
        <v>370</v>
      </c>
      <c r="G179" s="162"/>
    </row>
    <row r="180" spans="1:7" ht="24.75" customHeight="1">
      <c r="A180" s="88" t="s">
        <v>769</v>
      </c>
      <c r="B180" s="67" t="s">
        <v>205</v>
      </c>
      <c r="C180" s="5" t="s">
        <v>12</v>
      </c>
      <c r="D180" s="59" t="s">
        <v>103</v>
      </c>
      <c r="E180" s="59" t="s">
        <v>103</v>
      </c>
      <c r="F180" s="161">
        <v>280</v>
      </c>
      <c r="G180" s="162"/>
    </row>
    <row r="181" spans="1:7" ht="18.75" customHeight="1">
      <c r="A181" s="88"/>
      <c r="B181" s="78" t="s">
        <v>183</v>
      </c>
      <c r="C181" s="59"/>
      <c r="D181" s="59" t="s">
        <v>103</v>
      </c>
      <c r="E181" s="59" t="s">
        <v>103</v>
      </c>
      <c r="F181" s="155"/>
      <c r="G181" s="156"/>
    </row>
    <row r="182" spans="1:7" ht="24.75" customHeight="1">
      <c r="A182" s="88" t="s">
        <v>770</v>
      </c>
      <c r="B182" s="67" t="s">
        <v>206</v>
      </c>
      <c r="C182" s="5" t="s">
        <v>12</v>
      </c>
      <c r="D182" s="59" t="s">
        <v>103</v>
      </c>
      <c r="E182" s="59" t="s">
        <v>103</v>
      </c>
      <c r="F182" s="161">
        <v>280</v>
      </c>
      <c r="G182" s="162"/>
    </row>
    <row r="183" spans="1:7" ht="24.75" customHeight="1">
      <c r="A183" s="88"/>
      <c r="B183" s="78" t="s">
        <v>241</v>
      </c>
      <c r="C183" s="59"/>
      <c r="D183" s="59" t="s">
        <v>103</v>
      </c>
      <c r="E183" s="59" t="s">
        <v>103</v>
      </c>
      <c r="F183" s="155"/>
      <c r="G183" s="156"/>
    </row>
    <row r="184" spans="1:7" ht="24.75" customHeight="1">
      <c r="A184" s="88" t="s">
        <v>771</v>
      </c>
      <c r="B184" s="67" t="s">
        <v>247</v>
      </c>
      <c r="C184" s="5" t="s">
        <v>12</v>
      </c>
      <c r="D184" s="59" t="s">
        <v>103</v>
      </c>
      <c r="E184" s="59" t="s">
        <v>103</v>
      </c>
      <c r="F184" s="161">
        <v>360</v>
      </c>
      <c r="G184" s="162"/>
    </row>
    <row r="185" spans="1:7" ht="19.5" customHeight="1">
      <c r="A185" s="88"/>
      <c r="B185" s="78" t="s">
        <v>184</v>
      </c>
      <c r="C185" s="59"/>
      <c r="D185" s="59" t="s">
        <v>103</v>
      </c>
      <c r="E185" s="59" t="s">
        <v>103</v>
      </c>
      <c r="F185" s="161"/>
      <c r="G185" s="162"/>
    </row>
    <row r="186" spans="1:7" ht="19.5" customHeight="1">
      <c r="A186" s="88" t="s">
        <v>772</v>
      </c>
      <c r="B186" s="67" t="s">
        <v>248</v>
      </c>
      <c r="C186" s="5" t="s">
        <v>12</v>
      </c>
      <c r="D186" s="59" t="s">
        <v>103</v>
      </c>
      <c r="E186" s="59" t="s">
        <v>103</v>
      </c>
      <c r="F186" s="161">
        <v>390</v>
      </c>
      <c r="G186" s="162"/>
    </row>
    <row r="187" spans="1:7" ht="19.5" customHeight="1">
      <c r="A187" s="88"/>
      <c r="B187" s="78" t="s">
        <v>629</v>
      </c>
      <c r="C187" s="5"/>
      <c r="D187" s="59"/>
      <c r="E187" s="59"/>
      <c r="F187" s="133"/>
      <c r="G187" s="134"/>
    </row>
    <row r="188" spans="1:7" ht="19.5" customHeight="1">
      <c r="A188" s="88" t="s">
        <v>773</v>
      </c>
      <c r="B188" s="67" t="s">
        <v>679</v>
      </c>
      <c r="C188" s="5" t="s">
        <v>12</v>
      </c>
      <c r="D188" s="59"/>
      <c r="E188" s="59"/>
      <c r="F188" s="163">
        <v>400</v>
      </c>
      <c r="G188" s="164"/>
    </row>
    <row r="189" spans="1:7" ht="18" customHeight="1">
      <c r="A189" s="88"/>
      <c r="B189" s="79" t="s">
        <v>187</v>
      </c>
      <c r="C189" s="59"/>
      <c r="D189" s="59" t="s">
        <v>103</v>
      </c>
      <c r="E189" s="59" t="s">
        <v>103</v>
      </c>
      <c r="F189" s="161"/>
      <c r="G189" s="162"/>
    </row>
    <row r="190" spans="1:7" ht="21.75" customHeight="1">
      <c r="A190" s="88" t="s">
        <v>774</v>
      </c>
      <c r="B190" s="67" t="s">
        <v>486</v>
      </c>
      <c r="C190" s="5" t="s">
        <v>12</v>
      </c>
      <c r="D190" s="59" t="s">
        <v>103</v>
      </c>
      <c r="E190" s="59" t="s">
        <v>103</v>
      </c>
      <c r="F190" s="165">
        <v>370</v>
      </c>
      <c r="G190" s="166"/>
    </row>
    <row r="191" spans="1:7" ht="21.75" customHeight="1">
      <c r="A191" s="88" t="s">
        <v>775</v>
      </c>
      <c r="B191" s="67" t="s">
        <v>487</v>
      </c>
      <c r="C191" s="5" t="s">
        <v>12</v>
      </c>
      <c r="D191" s="59"/>
      <c r="E191" s="59"/>
      <c r="F191" s="165">
        <v>400</v>
      </c>
      <c r="G191" s="166"/>
    </row>
    <row r="192" spans="1:7" ht="21.75" customHeight="1">
      <c r="A192" s="88" t="s">
        <v>776</v>
      </c>
      <c r="B192" s="67" t="s">
        <v>488</v>
      </c>
      <c r="C192" s="5" t="s">
        <v>12</v>
      </c>
      <c r="D192" s="59"/>
      <c r="E192" s="59"/>
      <c r="F192" s="165">
        <v>400</v>
      </c>
      <c r="G192" s="166"/>
    </row>
    <row r="193" spans="1:7" ht="21.75" customHeight="1">
      <c r="A193" s="88" t="s">
        <v>777</v>
      </c>
      <c r="B193" s="67" t="s">
        <v>489</v>
      </c>
      <c r="C193" s="5" t="s">
        <v>12</v>
      </c>
      <c r="D193" s="59"/>
      <c r="E193" s="59"/>
      <c r="F193" s="165">
        <v>500</v>
      </c>
      <c r="G193" s="166"/>
    </row>
    <row r="194" spans="1:7" ht="21.75" customHeight="1">
      <c r="A194" s="88" t="s">
        <v>778</v>
      </c>
      <c r="B194" s="67" t="s">
        <v>490</v>
      </c>
      <c r="C194" s="5" t="s">
        <v>12</v>
      </c>
      <c r="D194" s="59" t="s">
        <v>103</v>
      </c>
      <c r="E194" s="59" t="s">
        <v>103</v>
      </c>
      <c r="F194" s="165">
        <v>500</v>
      </c>
      <c r="G194" s="166"/>
    </row>
    <row r="195" spans="1:7" ht="21.75" customHeight="1">
      <c r="A195" s="88" t="s">
        <v>779</v>
      </c>
      <c r="B195" s="67" t="s">
        <v>491</v>
      </c>
      <c r="C195" s="5" t="s">
        <v>12</v>
      </c>
      <c r="D195" s="59" t="s">
        <v>103</v>
      </c>
      <c r="E195" s="59" t="s">
        <v>103</v>
      </c>
      <c r="F195" s="165">
        <v>420</v>
      </c>
      <c r="G195" s="166"/>
    </row>
    <row r="196" spans="1:7" ht="21.75" customHeight="1">
      <c r="A196" s="88" t="s">
        <v>780</v>
      </c>
      <c r="B196" s="67" t="s">
        <v>492</v>
      </c>
      <c r="C196" s="5" t="s">
        <v>12</v>
      </c>
      <c r="D196" s="59" t="s">
        <v>103</v>
      </c>
      <c r="E196" s="59" t="s">
        <v>103</v>
      </c>
      <c r="F196" s="165">
        <v>340</v>
      </c>
      <c r="G196" s="166"/>
    </row>
    <row r="197" spans="1:7" ht="21.75" customHeight="1">
      <c r="A197" s="88" t="s">
        <v>781</v>
      </c>
      <c r="B197" s="67" t="s">
        <v>558</v>
      </c>
      <c r="C197" s="5" t="s">
        <v>12</v>
      </c>
      <c r="D197" s="59" t="s">
        <v>103</v>
      </c>
      <c r="E197" s="59" t="s">
        <v>103</v>
      </c>
      <c r="F197" s="165">
        <v>410</v>
      </c>
      <c r="G197" s="166"/>
    </row>
    <row r="198" spans="1:7" ht="21.75" customHeight="1">
      <c r="A198" s="88" t="s">
        <v>782</v>
      </c>
      <c r="B198" s="67" t="s">
        <v>493</v>
      </c>
      <c r="C198" s="5" t="s">
        <v>12</v>
      </c>
      <c r="D198" s="59" t="s">
        <v>103</v>
      </c>
      <c r="E198" s="59" t="s">
        <v>103</v>
      </c>
      <c r="F198" s="155">
        <v>1095</v>
      </c>
      <c r="G198" s="156"/>
    </row>
    <row r="199" spans="1:7" ht="21.75" customHeight="1">
      <c r="A199" s="88" t="s">
        <v>783</v>
      </c>
      <c r="B199" s="67" t="s">
        <v>494</v>
      </c>
      <c r="C199" s="5" t="s">
        <v>12</v>
      </c>
      <c r="D199" s="59" t="s">
        <v>103</v>
      </c>
      <c r="E199" s="59" t="s">
        <v>103</v>
      </c>
      <c r="F199" s="165">
        <v>390</v>
      </c>
      <c r="G199" s="166"/>
    </row>
    <row r="200" spans="1:7" ht="21.75" customHeight="1">
      <c r="A200" s="88" t="s">
        <v>784</v>
      </c>
      <c r="B200" s="67" t="s">
        <v>185</v>
      </c>
      <c r="C200" s="5" t="s">
        <v>12</v>
      </c>
      <c r="D200" s="59" t="s">
        <v>103</v>
      </c>
      <c r="E200" s="59" t="s">
        <v>103</v>
      </c>
      <c r="F200" s="165">
        <v>390</v>
      </c>
      <c r="G200" s="166"/>
    </row>
    <row r="201" spans="1:7" ht="21.75" customHeight="1">
      <c r="A201" s="88" t="s">
        <v>785</v>
      </c>
      <c r="B201" s="67" t="s">
        <v>495</v>
      </c>
      <c r="C201" s="5" t="s">
        <v>12</v>
      </c>
      <c r="D201" s="59" t="s">
        <v>103</v>
      </c>
      <c r="E201" s="59" t="s">
        <v>103</v>
      </c>
      <c r="F201" s="165">
        <v>370</v>
      </c>
      <c r="G201" s="166"/>
    </row>
    <row r="202" spans="1:7" ht="21.75" customHeight="1">
      <c r="A202" s="88" t="s">
        <v>786</v>
      </c>
      <c r="B202" s="67" t="s">
        <v>496</v>
      </c>
      <c r="C202" s="5" t="s">
        <v>12</v>
      </c>
      <c r="D202" s="59" t="s">
        <v>103</v>
      </c>
      <c r="E202" s="59" t="s">
        <v>103</v>
      </c>
      <c r="F202" s="165">
        <v>380</v>
      </c>
      <c r="G202" s="166"/>
    </row>
    <row r="203" spans="1:7" ht="21.75" customHeight="1">
      <c r="A203" s="88" t="s">
        <v>787</v>
      </c>
      <c r="B203" s="67" t="s">
        <v>497</v>
      </c>
      <c r="C203" s="5" t="s">
        <v>12</v>
      </c>
      <c r="D203" s="59" t="s">
        <v>103</v>
      </c>
      <c r="E203" s="59" t="s">
        <v>103</v>
      </c>
      <c r="F203" s="165">
        <v>400</v>
      </c>
      <c r="G203" s="166"/>
    </row>
    <row r="204" spans="1:7" ht="21.75" customHeight="1">
      <c r="A204" s="88" t="s">
        <v>788</v>
      </c>
      <c r="B204" s="69" t="s">
        <v>561</v>
      </c>
      <c r="C204" s="5" t="s">
        <v>12</v>
      </c>
      <c r="D204" s="59"/>
      <c r="E204" s="59"/>
      <c r="F204" s="155">
        <v>340</v>
      </c>
      <c r="G204" s="156"/>
    </row>
    <row r="205" spans="1:7" ht="21.75" customHeight="1">
      <c r="A205" s="88" t="s">
        <v>789</v>
      </c>
      <c r="B205" s="69" t="s">
        <v>208</v>
      </c>
      <c r="C205" s="5" t="s">
        <v>12</v>
      </c>
      <c r="D205" s="59"/>
      <c r="E205" s="59"/>
      <c r="F205" s="155">
        <v>280</v>
      </c>
      <c r="G205" s="156"/>
    </row>
    <row r="206" spans="1:7" ht="21.75" customHeight="1">
      <c r="A206" s="88" t="s">
        <v>790</v>
      </c>
      <c r="B206" s="69" t="s">
        <v>188</v>
      </c>
      <c r="C206" s="5" t="s">
        <v>12</v>
      </c>
      <c r="D206" s="59" t="s">
        <v>103</v>
      </c>
      <c r="E206" s="59" t="s">
        <v>103</v>
      </c>
      <c r="F206" s="161">
        <v>295</v>
      </c>
      <c r="G206" s="162"/>
    </row>
    <row r="207" spans="1:7" ht="24" customHeight="1">
      <c r="A207" s="88" t="s">
        <v>791</v>
      </c>
      <c r="B207" s="69" t="s">
        <v>209</v>
      </c>
      <c r="C207" s="5" t="s">
        <v>12</v>
      </c>
      <c r="D207" s="59" t="s">
        <v>103</v>
      </c>
      <c r="E207" s="59" t="s">
        <v>103</v>
      </c>
      <c r="F207" s="161">
        <v>170</v>
      </c>
      <c r="G207" s="162"/>
    </row>
    <row r="208" spans="1:7" ht="24.75" customHeight="1">
      <c r="A208" s="88" t="s">
        <v>792</v>
      </c>
      <c r="B208" s="69" t="s">
        <v>210</v>
      </c>
      <c r="C208" s="5" t="s">
        <v>12</v>
      </c>
      <c r="D208" s="59"/>
      <c r="E208" s="59"/>
      <c r="F208" s="161">
        <v>290</v>
      </c>
      <c r="G208" s="162"/>
    </row>
    <row r="209" spans="1:7" ht="22.5" customHeight="1">
      <c r="A209" s="88" t="s">
        <v>793</v>
      </c>
      <c r="B209" s="69" t="s">
        <v>211</v>
      </c>
      <c r="C209" s="5" t="s">
        <v>12</v>
      </c>
      <c r="D209" s="59"/>
      <c r="E209" s="59"/>
      <c r="F209" s="161">
        <v>510</v>
      </c>
      <c r="G209" s="162"/>
    </row>
    <row r="210" spans="1:7" ht="22.5" customHeight="1">
      <c r="A210" s="88" t="s">
        <v>794</v>
      </c>
      <c r="B210" s="69" t="s">
        <v>212</v>
      </c>
      <c r="C210" s="5" t="s">
        <v>12</v>
      </c>
      <c r="D210" s="59"/>
      <c r="E210" s="59"/>
      <c r="F210" s="161">
        <v>320</v>
      </c>
      <c r="G210" s="162"/>
    </row>
    <row r="211" spans="1:7" ht="22.5" customHeight="1">
      <c r="A211" s="88" t="s">
        <v>795</v>
      </c>
      <c r="B211" s="69" t="s">
        <v>731</v>
      </c>
      <c r="C211" s="5" t="s">
        <v>12</v>
      </c>
      <c r="D211" s="59"/>
      <c r="E211" s="59"/>
      <c r="F211" s="163">
        <v>190</v>
      </c>
      <c r="G211" s="164"/>
    </row>
    <row r="212" spans="1:7" ht="22.5" customHeight="1">
      <c r="A212" s="88" t="s">
        <v>796</v>
      </c>
      <c r="B212" s="69" t="s">
        <v>730</v>
      </c>
      <c r="C212" s="5" t="s">
        <v>12</v>
      </c>
      <c r="D212" s="59"/>
      <c r="E212" s="59"/>
      <c r="F212" s="163">
        <v>290</v>
      </c>
      <c r="G212" s="164"/>
    </row>
    <row r="213" spans="1:7" ht="21.75" customHeight="1">
      <c r="A213" s="88"/>
      <c r="B213" s="78" t="s">
        <v>213</v>
      </c>
      <c r="C213" s="5"/>
      <c r="D213" s="59"/>
      <c r="E213" s="59"/>
      <c r="F213" s="75"/>
      <c r="G213" s="76"/>
    </row>
    <row r="214" spans="1:7" ht="24.75" customHeight="1">
      <c r="A214" s="88" t="s">
        <v>797</v>
      </c>
      <c r="B214" s="67" t="s">
        <v>214</v>
      </c>
      <c r="C214" s="5" t="s">
        <v>12</v>
      </c>
      <c r="D214" s="59"/>
      <c r="E214" s="59"/>
      <c r="F214" s="165">
        <v>400</v>
      </c>
      <c r="G214" s="166"/>
    </row>
    <row r="215" spans="1:7" ht="24" customHeight="1">
      <c r="A215" s="88" t="s">
        <v>798</v>
      </c>
      <c r="B215" s="67" t="s">
        <v>198</v>
      </c>
      <c r="C215" s="5" t="s">
        <v>12</v>
      </c>
      <c r="D215" s="59"/>
      <c r="E215" s="59"/>
      <c r="F215" s="165">
        <v>140</v>
      </c>
      <c r="G215" s="166"/>
    </row>
    <row r="216" spans="1:7" ht="20.25" customHeight="1">
      <c r="A216" s="88"/>
      <c r="B216" s="79" t="s">
        <v>186</v>
      </c>
      <c r="C216" s="59"/>
      <c r="D216" s="59" t="s">
        <v>103</v>
      </c>
      <c r="E216" s="59" t="s">
        <v>103</v>
      </c>
      <c r="F216" s="161"/>
      <c r="G216" s="162"/>
    </row>
    <row r="217" spans="1:7" ht="23.25" customHeight="1">
      <c r="A217" s="88" t="s">
        <v>799</v>
      </c>
      <c r="B217" s="68" t="s">
        <v>215</v>
      </c>
      <c r="C217" s="5" t="s">
        <v>12</v>
      </c>
      <c r="D217" s="59" t="s">
        <v>103</v>
      </c>
      <c r="E217" s="59" t="s">
        <v>103</v>
      </c>
      <c r="F217" s="161">
        <v>335</v>
      </c>
      <c r="G217" s="162"/>
    </row>
    <row r="218" spans="1:7" ht="23.25" customHeight="1">
      <c r="A218" s="88" t="s">
        <v>800</v>
      </c>
      <c r="B218" s="68" t="s">
        <v>226</v>
      </c>
      <c r="C218" s="5" t="s">
        <v>12</v>
      </c>
      <c r="D218" s="59"/>
      <c r="E218" s="59"/>
      <c r="F218" s="161">
        <v>530</v>
      </c>
      <c r="G218" s="162"/>
    </row>
    <row r="219" spans="1:7" ht="23.25" customHeight="1">
      <c r="A219" s="88" t="s">
        <v>801</v>
      </c>
      <c r="B219" s="68" t="s">
        <v>216</v>
      </c>
      <c r="C219" s="5" t="s">
        <v>12</v>
      </c>
      <c r="D219" s="59"/>
      <c r="E219" s="59"/>
      <c r="F219" s="161">
        <v>250</v>
      </c>
      <c r="G219" s="162"/>
    </row>
    <row r="220" spans="1:7" ht="23.25" customHeight="1">
      <c r="A220" s="88" t="s">
        <v>802</v>
      </c>
      <c r="B220" s="69" t="s">
        <v>733</v>
      </c>
      <c r="C220" s="5" t="s">
        <v>12</v>
      </c>
      <c r="D220" s="59"/>
      <c r="E220" s="59"/>
      <c r="F220" s="161">
        <v>270</v>
      </c>
      <c r="G220" s="162"/>
    </row>
    <row r="221" spans="1:7" ht="23.25" customHeight="1">
      <c r="A221" s="88" t="s">
        <v>803</v>
      </c>
      <c r="B221" s="69" t="s">
        <v>734</v>
      </c>
      <c r="C221" s="5" t="s">
        <v>12</v>
      </c>
      <c r="D221" s="59"/>
      <c r="E221" s="59"/>
      <c r="F221" s="161">
        <v>270</v>
      </c>
      <c r="G221" s="162"/>
    </row>
    <row r="222" spans="1:7" ht="23.25" customHeight="1">
      <c r="A222" s="88" t="s">
        <v>804</v>
      </c>
      <c r="B222" s="69" t="s">
        <v>732</v>
      </c>
      <c r="C222" s="5" t="s">
        <v>12</v>
      </c>
      <c r="D222" s="59"/>
      <c r="E222" s="59"/>
      <c r="F222" s="163">
        <v>435</v>
      </c>
      <c r="G222" s="164"/>
    </row>
    <row r="223" spans="1:7" ht="23.25" customHeight="1">
      <c r="A223" s="88" t="s">
        <v>805</v>
      </c>
      <c r="B223" s="69" t="s">
        <v>746</v>
      </c>
      <c r="C223" s="5" t="s">
        <v>12</v>
      </c>
      <c r="D223" s="59" t="s">
        <v>103</v>
      </c>
      <c r="E223" s="59" t="s">
        <v>103</v>
      </c>
      <c r="F223" s="161">
        <v>326</v>
      </c>
      <c r="G223" s="162"/>
    </row>
    <row r="224" spans="1:7" ht="23.25" customHeight="1">
      <c r="A224" s="88" t="s">
        <v>806</v>
      </c>
      <c r="B224" s="69" t="s">
        <v>736</v>
      </c>
      <c r="C224" s="5" t="s">
        <v>12</v>
      </c>
      <c r="D224" s="59"/>
      <c r="E224" s="59"/>
      <c r="F224" s="161">
        <v>540</v>
      </c>
      <c r="G224" s="162"/>
    </row>
    <row r="225" spans="1:7" ht="23.25" customHeight="1">
      <c r="A225" s="88" t="s">
        <v>807</v>
      </c>
      <c r="B225" s="69" t="s">
        <v>735</v>
      </c>
      <c r="C225" s="5" t="s">
        <v>12</v>
      </c>
      <c r="D225" s="59" t="s">
        <v>103</v>
      </c>
      <c r="E225" s="59" t="s">
        <v>103</v>
      </c>
      <c r="F225" s="161">
        <v>755</v>
      </c>
      <c r="G225" s="162"/>
    </row>
    <row r="226" spans="1:7" ht="23.25" customHeight="1">
      <c r="A226" s="88"/>
      <c r="B226" s="80" t="s">
        <v>189</v>
      </c>
      <c r="C226" s="59"/>
      <c r="D226" s="59" t="s">
        <v>103</v>
      </c>
      <c r="E226" s="59" t="s">
        <v>103</v>
      </c>
      <c r="F226" s="163"/>
      <c r="G226" s="164"/>
    </row>
    <row r="227" spans="1:7" ht="23.25" customHeight="1">
      <c r="A227" s="88" t="s">
        <v>808</v>
      </c>
      <c r="B227" s="69" t="s">
        <v>190</v>
      </c>
      <c r="C227" s="5" t="s">
        <v>12</v>
      </c>
      <c r="D227" s="59" t="s">
        <v>103</v>
      </c>
      <c r="E227" s="59" t="s">
        <v>103</v>
      </c>
      <c r="F227" s="163">
        <v>290</v>
      </c>
      <c r="G227" s="164"/>
    </row>
    <row r="228" spans="1:7" ht="23.25" customHeight="1">
      <c r="A228" s="88"/>
      <c r="B228" s="80" t="s">
        <v>191</v>
      </c>
      <c r="C228" s="59"/>
      <c r="D228" s="59" t="s">
        <v>103</v>
      </c>
      <c r="E228" s="59" t="s">
        <v>103</v>
      </c>
      <c r="F228" s="171"/>
      <c r="G228" s="172"/>
    </row>
    <row r="229" spans="1:7" ht="23.25" customHeight="1">
      <c r="A229" s="88" t="s">
        <v>809</v>
      </c>
      <c r="B229" s="69" t="s">
        <v>192</v>
      </c>
      <c r="C229" s="5" t="s">
        <v>12</v>
      </c>
      <c r="D229" s="59" t="s">
        <v>103</v>
      </c>
      <c r="E229" s="59" t="s">
        <v>103</v>
      </c>
      <c r="F229" s="163">
        <v>290</v>
      </c>
      <c r="G229" s="164"/>
    </row>
    <row r="230" spans="1:7" ht="23.25" customHeight="1">
      <c r="A230" s="88"/>
      <c r="B230" s="80" t="s">
        <v>193</v>
      </c>
      <c r="C230" s="59"/>
      <c r="D230" s="59" t="s">
        <v>103</v>
      </c>
      <c r="E230" s="59" t="s">
        <v>103</v>
      </c>
      <c r="F230" s="171"/>
      <c r="G230" s="172"/>
    </row>
    <row r="231" spans="1:7" ht="23.25" customHeight="1">
      <c r="A231" s="88" t="s">
        <v>810</v>
      </c>
      <c r="B231" s="69" t="s">
        <v>194</v>
      </c>
      <c r="C231" s="5" t="s">
        <v>12</v>
      </c>
      <c r="D231" s="59" t="s">
        <v>103</v>
      </c>
      <c r="E231" s="59" t="s">
        <v>103</v>
      </c>
      <c r="F231" s="163">
        <v>250</v>
      </c>
      <c r="G231" s="164"/>
    </row>
    <row r="232" spans="1:7" ht="44.25" customHeight="1">
      <c r="A232" s="107" t="s">
        <v>498</v>
      </c>
      <c r="B232" s="167" t="s">
        <v>69</v>
      </c>
      <c r="C232" s="168"/>
      <c r="D232" s="168"/>
      <c r="E232" s="168"/>
      <c r="F232" s="168"/>
      <c r="G232" s="169"/>
    </row>
    <row r="233" spans="1:7" ht="28.5" customHeight="1">
      <c r="A233" s="88" t="s">
        <v>499</v>
      </c>
      <c r="B233" s="36" t="s">
        <v>227</v>
      </c>
      <c r="C233" s="40" t="s">
        <v>127</v>
      </c>
      <c r="D233" s="37" t="s">
        <v>75</v>
      </c>
      <c r="E233" s="138"/>
      <c r="F233" s="131"/>
      <c r="G233" s="132">
        <v>230</v>
      </c>
    </row>
    <row r="234" spans="1:7" ht="45.75" customHeight="1">
      <c r="A234" s="88" t="s">
        <v>500</v>
      </c>
      <c r="B234" s="39" t="s">
        <v>228</v>
      </c>
      <c r="C234" s="40" t="s">
        <v>127</v>
      </c>
      <c r="D234" s="41" t="s">
        <v>76</v>
      </c>
      <c r="E234" s="138"/>
      <c r="F234" s="124"/>
      <c r="G234" s="130">
        <v>812</v>
      </c>
    </row>
    <row r="235" spans="1:7" ht="39.75" customHeight="1">
      <c r="A235" s="88" t="s">
        <v>501</v>
      </c>
      <c r="B235" s="39" t="s">
        <v>229</v>
      </c>
      <c r="C235" s="40" t="s">
        <v>127</v>
      </c>
      <c r="D235" s="41" t="s">
        <v>77</v>
      </c>
      <c r="E235" s="138"/>
      <c r="F235" s="124"/>
      <c r="G235" s="130">
        <v>928</v>
      </c>
    </row>
    <row r="236" spans="1:7" ht="42" customHeight="1">
      <c r="A236" s="88" t="s">
        <v>502</v>
      </c>
      <c r="B236" s="39" t="s">
        <v>230</v>
      </c>
      <c r="C236" s="40" t="s">
        <v>127</v>
      </c>
      <c r="D236" s="41" t="s">
        <v>78</v>
      </c>
      <c r="E236" s="138"/>
      <c r="F236" s="124"/>
      <c r="G236" s="130">
        <v>1045</v>
      </c>
    </row>
    <row r="237" spans="1:7" ht="29.25" customHeight="1">
      <c r="A237" s="88" t="s">
        <v>503</v>
      </c>
      <c r="B237" s="42" t="s">
        <v>231</v>
      </c>
      <c r="C237" s="40" t="s">
        <v>127</v>
      </c>
      <c r="D237" s="41" t="s">
        <v>79</v>
      </c>
      <c r="E237" s="138"/>
      <c r="F237" s="124"/>
      <c r="G237" s="130">
        <v>120</v>
      </c>
    </row>
    <row r="238" spans="1:7" ht="30" customHeight="1">
      <c r="A238" s="88" t="s">
        <v>504</v>
      </c>
      <c r="B238" s="42" t="s">
        <v>232</v>
      </c>
      <c r="C238" s="40" t="s">
        <v>127</v>
      </c>
      <c r="D238" s="41" t="s">
        <v>80</v>
      </c>
      <c r="E238" s="138"/>
      <c r="F238" s="124"/>
      <c r="G238" s="130">
        <v>200</v>
      </c>
    </row>
    <row r="239" spans="1:7" ht="39.75" customHeight="1">
      <c r="A239" s="88" t="s">
        <v>505</v>
      </c>
      <c r="B239" s="39" t="s">
        <v>70</v>
      </c>
      <c r="C239" s="40" t="s">
        <v>127</v>
      </c>
      <c r="D239" s="40" t="s">
        <v>81</v>
      </c>
      <c r="E239" s="139"/>
      <c r="F239" s="131"/>
      <c r="G239" s="132">
        <v>1680</v>
      </c>
    </row>
    <row r="240" spans="1:7" ht="39" customHeight="1">
      <c r="A240" s="88" t="s">
        <v>506</v>
      </c>
      <c r="B240" s="39" t="s">
        <v>71</v>
      </c>
      <c r="C240" s="40" t="s">
        <v>127</v>
      </c>
      <c r="D240" s="40" t="s">
        <v>82</v>
      </c>
      <c r="E240" s="138"/>
      <c r="F240" s="141"/>
      <c r="G240" s="142">
        <v>1890</v>
      </c>
    </row>
    <row r="241" spans="1:7" ht="40.5" customHeight="1">
      <c r="A241" s="88" t="s">
        <v>507</v>
      </c>
      <c r="B241" s="39" t="s">
        <v>72</v>
      </c>
      <c r="C241" s="40" t="s">
        <v>127</v>
      </c>
      <c r="D241" s="40" t="s">
        <v>83</v>
      </c>
      <c r="E241" s="138"/>
      <c r="F241" s="131"/>
      <c r="G241" s="132">
        <v>2040</v>
      </c>
    </row>
    <row r="242" spans="1:7" ht="39.75" customHeight="1">
      <c r="A242" s="88" t="s">
        <v>508</v>
      </c>
      <c r="B242" s="39" t="s">
        <v>70</v>
      </c>
      <c r="C242" s="40" t="s">
        <v>127</v>
      </c>
      <c r="D242" s="40" t="s">
        <v>81</v>
      </c>
      <c r="E242" s="138"/>
      <c r="F242" s="141"/>
      <c r="G242" s="142">
        <v>1680</v>
      </c>
    </row>
    <row r="243" spans="1:7" ht="36.75" customHeight="1">
      <c r="A243" s="88" t="s">
        <v>509</v>
      </c>
      <c r="B243" s="39" t="s">
        <v>71</v>
      </c>
      <c r="C243" s="40" t="s">
        <v>127</v>
      </c>
      <c r="D243" s="40" t="s">
        <v>84</v>
      </c>
      <c r="E243" s="138"/>
      <c r="F243" s="131"/>
      <c r="G243" s="132">
        <v>1890</v>
      </c>
    </row>
    <row r="244" spans="1:7" ht="42" customHeight="1">
      <c r="A244" s="88" t="s">
        <v>704</v>
      </c>
      <c r="B244" s="39" t="s">
        <v>72</v>
      </c>
      <c r="C244" s="40" t="s">
        <v>127</v>
      </c>
      <c r="D244" s="40" t="s">
        <v>83</v>
      </c>
      <c r="E244" s="138"/>
      <c r="F244" s="141"/>
      <c r="G244" s="142">
        <v>2040</v>
      </c>
    </row>
    <row r="245" spans="1:7" ht="36.75" customHeight="1">
      <c r="A245" s="88" t="s">
        <v>705</v>
      </c>
      <c r="B245" s="39" t="s">
        <v>73</v>
      </c>
      <c r="C245" s="40" t="s">
        <v>127</v>
      </c>
      <c r="D245" s="40" t="s">
        <v>85</v>
      </c>
      <c r="E245" s="138"/>
      <c r="F245" s="131"/>
      <c r="G245" s="132">
        <v>2050</v>
      </c>
    </row>
    <row r="246" spans="1:7" ht="30" customHeight="1">
      <c r="A246" s="88" t="s">
        <v>706</v>
      </c>
      <c r="B246" s="39" t="s">
        <v>74</v>
      </c>
      <c r="C246" s="40" t="s">
        <v>127</v>
      </c>
      <c r="D246" s="40" t="s">
        <v>86</v>
      </c>
      <c r="E246" s="138"/>
      <c r="F246" s="131"/>
      <c r="G246" s="132">
        <v>3290</v>
      </c>
    </row>
    <row r="247" spans="1:7" ht="27.75" customHeight="1">
      <c r="A247" s="107" t="s">
        <v>692</v>
      </c>
      <c r="B247" s="65" t="s">
        <v>197</v>
      </c>
      <c r="C247" s="170"/>
      <c r="D247" s="170"/>
      <c r="E247" s="187"/>
      <c r="F247" s="188"/>
      <c r="G247" s="189"/>
    </row>
    <row r="248" spans="1:7" ht="36" customHeight="1">
      <c r="A248" s="88" t="s">
        <v>693</v>
      </c>
      <c r="B248" s="66" t="s">
        <v>233</v>
      </c>
      <c r="C248" s="59" t="s">
        <v>127</v>
      </c>
      <c r="D248" s="59" t="s">
        <v>127</v>
      </c>
      <c r="E248" s="140" t="s">
        <v>127</v>
      </c>
      <c r="F248" s="122"/>
      <c r="G248" s="123">
        <v>270</v>
      </c>
    </row>
    <row r="249" spans="1:7" ht="32.25" customHeight="1">
      <c r="A249" s="88" t="s">
        <v>694</v>
      </c>
      <c r="B249" s="66" t="s">
        <v>234</v>
      </c>
      <c r="C249" s="59" t="s">
        <v>127</v>
      </c>
      <c r="D249" s="59" t="s">
        <v>127</v>
      </c>
      <c r="E249" s="140" t="s">
        <v>127</v>
      </c>
      <c r="F249" s="122"/>
      <c r="G249" s="123">
        <v>310</v>
      </c>
    </row>
    <row r="250" spans="1:7" ht="32.25" customHeight="1">
      <c r="A250" s="88" t="s">
        <v>695</v>
      </c>
      <c r="B250" s="66" t="s">
        <v>235</v>
      </c>
      <c r="C250" s="59" t="s">
        <v>127</v>
      </c>
      <c r="D250" s="59" t="s">
        <v>127</v>
      </c>
      <c r="E250" s="140" t="s">
        <v>127</v>
      </c>
      <c r="F250" s="122"/>
      <c r="G250" s="123">
        <v>330</v>
      </c>
    </row>
    <row r="251" spans="1:7" ht="19.5" customHeight="1">
      <c r="A251" s="88" t="s">
        <v>696</v>
      </c>
      <c r="B251" s="66" t="s">
        <v>163</v>
      </c>
      <c r="C251" s="59" t="s">
        <v>127</v>
      </c>
      <c r="D251" s="59" t="s">
        <v>127</v>
      </c>
      <c r="E251" s="140" t="s">
        <v>127</v>
      </c>
      <c r="F251" s="122"/>
      <c r="G251" s="123">
        <v>385</v>
      </c>
    </row>
    <row r="252" spans="1:7" ht="19.5" customHeight="1">
      <c r="A252" s="88" t="s">
        <v>697</v>
      </c>
      <c r="B252" s="108" t="s">
        <v>164</v>
      </c>
      <c r="C252" s="59" t="s">
        <v>127</v>
      </c>
      <c r="D252" s="59" t="s">
        <v>127</v>
      </c>
      <c r="E252" s="140" t="s">
        <v>127</v>
      </c>
      <c r="F252" s="122"/>
      <c r="G252" s="123">
        <v>315</v>
      </c>
    </row>
    <row r="253" spans="1:7" ht="19.5" customHeight="1">
      <c r="A253" s="88" t="s">
        <v>698</v>
      </c>
      <c r="B253" s="108" t="s">
        <v>165</v>
      </c>
      <c r="C253" s="59" t="s">
        <v>127</v>
      </c>
      <c r="D253" s="59" t="s">
        <v>127</v>
      </c>
      <c r="E253" s="140" t="s">
        <v>127</v>
      </c>
      <c r="F253" s="122"/>
      <c r="G253" s="123">
        <v>560</v>
      </c>
    </row>
    <row r="254" spans="1:7" ht="19.5" customHeight="1">
      <c r="A254" s="88" t="s">
        <v>699</v>
      </c>
      <c r="B254" s="108" t="s">
        <v>166</v>
      </c>
      <c r="C254" s="59" t="s">
        <v>127</v>
      </c>
      <c r="D254" s="59" t="s">
        <v>127</v>
      </c>
      <c r="E254" s="140" t="s">
        <v>127</v>
      </c>
      <c r="F254" s="143"/>
      <c r="G254" s="144">
        <v>730</v>
      </c>
    </row>
    <row r="255" spans="1:7" ht="19.5" customHeight="1">
      <c r="A255" s="88" t="s">
        <v>700</v>
      </c>
      <c r="B255" s="108" t="s">
        <v>167</v>
      </c>
      <c r="C255" s="59" t="s">
        <v>127</v>
      </c>
      <c r="D255" s="59" t="s">
        <v>127</v>
      </c>
      <c r="E255" s="140" t="s">
        <v>127</v>
      </c>
      <c r="F255" s="122"/>
      <c r="G255" s="123">
        <v>145</v>
      </c>
    </row>
    <row r="256" spans="1:7" ht="36" customHeight="1">
      <c r="A256" s="88" t="s">
        <v>701</v>
      </c>
      <c r="B256" s="108" t="s">
        <v>250</v>
      </c>
      <c r="C256" s="59" t="s">
        <v>127</v>
      </c>
      <c r="D256" s="59" t="s">
        <v>127</v>
      </c>
      <c r="E256" s="140" t="s">
        <v>127</v>
      </c>
      <c r="F256" s="122"/>
      <c r="G256" s="123">
        <v>105</v>
      </c>
    </row>
    <row r="257" spans="1:7" ht="18" customHeight="1">
      <c r="A257" s="88" t="s">
        <v>702</v>
      </c>
      <c r="B257" s="108" t="s">
        <v>168</v>
      </c>
      <c r="C257" s="59" t="s">
        <v>127</v>
      </c>
      <c r="D257" s="59" t="s">
        <v>127</v>
      </c>
      <c r="E257" s="140" t="s">
        <v>127</v>
      </c>
      <c r="F257" s="122"/>
      <c r="G257" s="123">
        <v>145</v>
      </c>
    </row>
    <row r="258" spans="1:7" ht="33.75" customHeight="1">
      <c r="A258" s="88" t="s">
        <v>703</v>
      </c>
      <c r="B258" s="108" t="s">
        <v>510</v>
      </c>
      <c r="C258" s="59" t="s">
        <v>127</v>
      </c>
      <c r="D258" s="59" t="s">
        <v>127</v>
      </c>
      <c r="E258" s="140" t="s">
        <v>127</v>
      </c>
      <c r="F258" s="122"/>
      <c r="G258" s="123">
        <v>125</v>
      </c>
    </row>
    <row r="259" spans="1:7" ht="56.25" customHeight="1">
      <c r="A259" s="88"/>
      <c r="B259" s="152" t="s">
        <v>44</v>
      </c>
      <c r="C259" s="153"/>
      <c r="D259" s="153"/>
      <c r="E259" s="153"/>
      <c r="F259" s="153"/>
      <c r="G259" s="154"/>
    </row>
    <row r="260" spans="1:7" ht="19.5" customHeight="1">
      <c r="A260" s="107" t="s">
        <v>292</v>
      </c>
      <c r="B260" s="184" t="s">
        <v>37</v>
      </c>
      <c r="C260" s="185"/>
      <c r="D260" s="185"/>
      <c r="E260" s="185"/>
      <c r="F260" s="185"/>
      <c r="G260" s="186"/>
    </row>
    <row r="261" spans="1:7" ht="16.5" customHeight="1">
      <c r="A261" s="88"/>
      <c r="B261" s="109" t="s">
        <v>51</v>
      </c>
      <c r="C261" s="14"/>
      <c r="D261" s="14"/>
      <c r="E261" s="14"/>
      <c r="F261" s="18" t="s">
        <v>127</v>
      </c>
      <c r="G261" s="15" t="s">
        <v>572</v>
      </c>
    </row>
    <row r="262" spans="1:7" ht="19.5" customHeight="1">
      <c r="A262" s="88" t="s">
        <v>293</v>
      </c>
      <c r="B262" s="119" t="s">
        <v>573</v>
      </c>
      <c r="C262" s="120"/>
      <c r="D262" s="120"/>
      <c r="E262" s="120"/>
      <c r="F262" s="125">
        <v>6</v>
      </c>
      <c r="G262" s="16">
        <v>2180</v>
      </c>
    </row>
    <row r="263" spans="1:7" ht="19.5" customHeight="1">
      <c r="A263" s="88" t="s">
        <v>294</v>
      </c>
      <c r="B263" s="119" t="s">
        <v>576</v>
      </c>
      <c r="C263" s="120"/>
      <c r="D263" s="120"/>
      <c r="E263" s="120"/>
      <c r="F263" s="125">
        <v>6.5</v>
      </c>
      <c r="G263" s="16">
        <v>2360</v>
      </c>
    </row>
    <row r="264" spans="1:7" ht="19.5" customHeight="1">
      <c r="A264" s="88" t="s">
        <v>327</v>
      </c>
      <c r="B264" s="119" t="s">
        <v>577</v>
      </c>
      <c r="C264" s="120"/>
      <c r="D264" s="120"/>
      <c r="E264" s="120"/>
      <c r="F264" s="125">
        <v>7</v>
      </c>
      <c r="G264" s="16">
        <v>2540</v>
      </c>
    </row>
    <row r="265" spans="1:7" ht="19.5" customHeight="1">
      <c r="A265" s="88" t="s">
        <v>328</v>
      </c>
      <c r="B265" s="119" t="s">
        <v>578</v>
      </c>
      <c r="C265" s="120"/>
      <c r="D265" s="120"/>
      <c r="E265" s="120"/>
      <c r="F265" s="125">
        <v>7.5</v>
      </c>
      <c r="G265" s="16">
        <v>2725</v>
      </c>
    </row>
    <row r="266" spans="1:7" ht="19.5" customHeight="1">
      <c r="A266" s="88" t="s">
        <v>363</v>
      </c>
      <c r="B266" s="119" t="s">
        <v>579</v>
      </c>
      <c r="C266" s="120"/>
      <c r="D266" s="120"/>
      <c r="E266" s="120"/>
      <c r="F266" s="125">
        <v>8</v>
      </c>
      <c r="G266" s="16">
        <v>2910</v>
      </c>
    </row>
    <row r="267" spans="1:7" ht="19.5" customHeight="1">
      <c r="A267" s="88" t="s">
        <v>364</v>
      </c>
      <c r="B267" s="119" t="s">
        <v>580</v>
      </c>
      <c r="C267" s="120"/>
      <c r="D267" s="120"/>
      <c r="E267" s="120"/>
      <c r="F267" s="125">
        <v>8.5</v>
      </c>
      <c r="G267" s="16">
        <v>3090</v>
      </c>
    </row>
    <row r="268" spans="1:7" ht="19.5" customHeight="1">
      <c r="A268" s="88" t="s">
        <v>365</v>
      </c>
      <c r="B268" s="119" t="s">
        <v>581</v>
      </c>
      <c r="C268" s="120"/>
      <c r="D268" s="120"/>
      <c r="E268" s="120"/>
      <c r="F268" s="125">
        <v>9</v>
      </c>
      <c r="G268" s="16">
        <v>3270</v>
      </c>
    </row>
    <row r="269" spans="1:7" ht="19.5" customHeight="1">
      <c r="A269" s="88" t="s">
        <v>366</v>
      </c>
      <c r="B269" s="119" t="s">
        <v>582</v>
      </c>
      <c r="C269" s="120"/>
      <c r="D269" s="120"/>
      <c r="E269" s="120"/>
      <c r="F269" s="125">
        <v>9.5</v>
      </c>
      <c r="G269" s="16">
        <v>3450</v>
      </c>
    </row>
    <row r="270" spans="1:7" ht="19.5" customHeight="1">
      <c r="A270" s="88" t="s">
        <v>367</v>
      </c>
      <c r="B270" s="119" t="s">
        <v>583</v>
      </c>
      <c r="C270" s="120"/>
      <c r="D270" s="120"/>
      <c r="E270" s="120"/>
      <c r="F270" s="125">
        <v>10</v>
      </c>
      <c r="G270" s="16">
        <v>3635</v>
      </c>
    </row>
    <row r="271" spans="1:7" ht="19.5" customHeight="1">
      <c r="A271" s="88" t="s">
        <v>368</v>
      </c>
      <c r="B271" s="119" t="s">
        <v>584</v>
      </c>
      <c r="C271" s="120"/>
      <c r="D271" s="120"/>
      <c r="E271" s="120"/>
      <c r="F271" s="125">
        <v>10.5</v>
      </c>
      <c r="G271" s="16">
        <v>3815</v>
      </c>
    </row>
    <row r="272" spans="1:7" ht="19.5" customHeight="1">
      <c r="A272" s="88" t="s">
        <v>369</v>
      </c>
      <c r="B272" s="119" t="s">
        <v>585</v>
      </c>
      <c r="C272" s="120"/>
      <c r="D272" s="120"/>
      <c r="E272" s="120"/>
      <c r="F272" s="125">
        <v>11</v>
      </c>
      <c r="G272" s="16">
        <v>3995</v>
      </c>
    </row>
    <row r="273" spans="1:7" ht="19.5" customHeight="1">
      <c r="A273" s="88" t="s">
        <v>370</v>
      </c>
      <c r="B273" s="119" t="s">
        <v>586</v>
      </c>
      <c r="C273" s="120"/>
      <c r="D273" s="120"/>
      <c r="E273" s="120"/>
      <c r="F273" s="125">
        <v>11.5</v>
      </c>
      <c r="G273" s="16">
        <v>4180</v>
      </c>
    </row>
    <row r="274" spans="1:7" ht="19.5" customHeight="1">
      <c r="A274" s="88" t="s">
        <v>371</v>
      </c>
      <c r="B274" s="119" t="s">
        <v>575</v>
      </c>
      <c r="C274" s="120"/>
      <c r="D274" s="120"/>
      <c r="E274" s="120"/>
      <c r="F274" s="125">
        <v>12</v>
      </c>
      <c r="G274" s="16">
        <v>4360</v>
      </c>
    </row>
    <row r="275" spans="1:7" ht="19.5" customHeight="1">
      <c r="A275" s="88" t="s">
        <v>372</v>
      </c>
      <c r="B275" s="119" t="s">
        <v>574</v>
      </c>
      <c r="C275" s="120"/>
      <c r="D275" s="120"/>
      <c r="E275" s="120"/>
      <c r="F275" s="125">
        <v>13</v>
      </c>
      <c r="G275" s="16">
        <v>4720</v>
      </c>
    </row>
    <row r="276" spans="1:7" ht="19.5" customHeight="1">
      <c r="A276" s="88" t="s">
        <v>373</v>
      </c>
      <c r="B276" s="119" t="s">
        <v>587</v>
      </c>
      <c r="C276" s="121"/>
      <c r="D276" s="121"/>
      <c r="E276" s="121"/>
      <c r="F276" s="125">
        <v>6</v>
      </c>
      <c r="G276" s="17">
        <v>4420</v>
      </c>
    </row>
    <row r="277" spans="1:7" ht="19.5" customHeight="1">
      <c r="A277" s="88" t="s">
        <v>374</v>
      </c>
      <c r="B277" s="119" t="s">
        <v>588</v>
      </c>
      <c r="C277" s="121"/>
      <c r="D277" s="121"/>
      <c r="E277" s="121"/>
      <c r="F277" s="125">
        <v>6.5</v>
      </c>
      <c r="G277" s="17">
        <v>4790</v>
      </c>
    </row>
    <row r="278" spans="1:7" ht="21.75" customHeight="1">
      <c r="A278" s="88" t="s">
        <v>375</v>
      </c>
      <c r="B278" s="119" t="s">
        <v>589</v>
      </c>
      <c r="C278" s="121"/>
      <c r="D278" s="121"/>
      <c r="E278" s="121"/>
      <c r="F278" s="125">
        <v>7</v>
      </c>
      <c r="G278" s="17">
        <v>5160</v>
      </c>
    </row>
    <row r="279" spans="1:7" ht="21.75" customHeight="1">
      <c r="A279" s="88" t="s">
        <v>376</v>
      </c>
      <c r="B279" s="119" t="s">
        <v>590</v>
      </c>
      <c r="C279" s="121"/>
      <c r="D279" s="121"/>
      <c r="E279" s="121"/>
      <c r="F279" s="125">
        <v>7.5</v>
      </c>
      <c r="G279" s="17">
        <v>5530</v>
      </c>
    </row>
    <row r="280" spans="1:7" ht="23.25" customHeight="1">
      <c r="A280" s="88" t="s">
        <v>377</v>
      </c>
      <c r="B280" s="119" t="s">
        <v>591</v>
      </c>
      <c r="C280" s="121"/>
      <c r="D280" s="121"/>
      <c r="E280" s="121"/>
      <c r="F280" s="125">
        <v>8</v>
      </c>
      <c r="G280" s="17">
        <v>5890</v>
      </c>
    </row>
    <row r="281" spans="1:7" ht="21.75" customHeight="1">
      <c r="A281" s="88" t="s">
        <v>378</v>
      </c>
      <c r="B281" s="119" t="s">
        <v>592</v>
      </c>
      <c r="C281" s="121"/>
      <c r="D281" s="121"/>
      <c r="E281" s="121"/>
      <c r="F281" s="125">
        <v>8.5</v>
      </c>
      <c r="G281" s="17">
        <v>6260</v>
      </c>
    </row>
    <row r="282" spans="1:7" ht="21.75" customHeight="1">
      <c r="A282" s="88" t="s">
        <v>379</v>
      </c>
      <c r="B282" s="119" t="s">
        <v>593</v>
      </c>
      <c r="C282" s="121"/>
      <c r="D282" s="121"/>
      <c r="E282" s="121"/>
      <c r="F282" s="125">
        <v>9</v>
      </c>
      <c r="G282" s="17">
        <v>6630</v>
      </c>
    </row>
    <row r="283" spans="1:7" ht="22.5" customHeight="1">
      <c r="A283" s="88" t="s">
        <v>380</v>
      </c>
      <c r="B283" s="119" t="s">
        <v>594</v>
      </c>
      <c r="C283" s="121"/>
      <c r="D283" s="121"/>
      <c r="E283" s="121"/>
      <c r="F283" s="125">
        <v>9.5</v>
      </c>
      <c r="G283" s="17">
        <v>7000</v>
      </c>
    </row>
    <row r="284" spans="1:7" ht="19.5" customHeight="1">
      <c r="A284" s="88" t="s">
        <v>381</v>
      </c>
      <c r="B284" s="119" t="s">
        <v>595</v>
      </c>
      <c r="C284" s="121"/>
      <c r="D284" s="121"/>
      <c r="E284" s="121"/>
      <c r="F284" s="125">
        <v>10</v>
      </c>
      <c r="G284" s="17">
        <v>7370</v>
      </c>
    </row>
    <row r="285" spans="1:7" ht="19.5" customHeight="1">
      <c r="A285" s="88" t="s">
        <v>382</v>
      </c>
      <c r="B285" s="119" t="s">
        <v>596</v>
      </c>
      <c r="C285" s="121"/>
      <c r="D285" s="121"/>
      <c r="E285" s="121"/>
      <c r="F285" s="125">
        <v>10.5</v>
      </c>
      <c r="G285" s="17">
        <v>7730</v>
      </c>
    </row>
    <row r="286" spans="1:7" ht="21" customHeight="1">
      <c r="A286" s="88" t="s">
        <v>383</v>
      </c>
      <c r="B286" s="119" t="s">
        <v>597</v>
      </c>
      <c r="C286" s="121"/>
      <c r="D286" s="121"/>
      <c r="E286" s="121"/>
      <c r="F286" s="125">
        <v>11</v>
      </c>
      <c r="G286" s="17">
        <v>8100</v>
      </c>
    </row>
    <row r="287" spans="1:7" ht="18" customHeight="1">
      <c r="A287" s="88" t="s">
        <v>384</v>
      </c>
      <c r="B287" s="119" t="s">
        <v>598</v>
      </c>
      <c r="C287" s="121"/>
      <c r="D287" s="121"/>
      <c r="E287" s="121"/>
      <c r="F287" s="125">
        <v>11.5</v>
      </c>
      <c r="G287" s="17">
        <v>8470</v>
      </c>
    </row>
    <row r="288" spans="1:7" ht="18" customHeight="1">
      <c r="A288" s="88" t="s">
        <v>511</v>
      </c>
      <c r="B288" s="119" t="s">
        <v>599</v>
      </c>
      <c r="C288" s="121"/>
      <c r="D288" s="121"/>
      <c r="E288" s="121"/>
      <c r="F288" s="125">
        <v>12</v>
      </c>
      <c r="G288" s="17">
        <v>8840</v>
      </c>
    </row>
    <row r="289" spans="1:7" ht="18" customHeight="1">
      <c r="A289" s="88" t="s">
        <v>512</v>
      </c>
      <c r="B289" s="119" t="s">
        <v>600</v>
      </c>
      <c r="C289" s="121"/>
      <c r="D289" s="121"/>
      <c r="E289" s="121"/>
      <c r="F289" s="125">
        <v>13</v>
      </c>
      <c r="G289" s="17">
        <v>9580</v>
      </c>
    </row>
    <row r="290" spans="1:7" ht="18" customHeight="1">
      <c r="A290" s="88" t="s">
        <v>513</v>
      </c>
      <c r="B290" s="119" t="s">
        <v>601</v>
      </c>
      <c r="C290" s="121"/>
      <c r="D290" s="121"/>
      <c r="E290" s="121"/>
      <c r="F290" s="125">
        <v>6</v>
      </c>
      <c r="G290" s="17">
        <v>2835</v>
      </c>
    </row>
    <row r="291" spans="1:7" ht="18" customHeight="1">
      <c r="A291" s="88" t="s">
        <v>514</v>
      </c>
      <c r="B291" s="119" t="s">
        <v>602</v>
      </c>
      <c r="C291" s="121"/>
      <c r="D291" s="121"/>
      <c r="E291" s="121"/>
      <c r="F291" s="125">
        <v>6.5</v>
      </c>
      <c r="G291" s="17">
        <v>3070</v>
      </c>
    </row>
    <row r="292" spans="1:7" ht="18" customHeight="1">
      <c r="A292" s="88" t="s">
        <v>516</v>
      </c>
      <c r="B292" s="119" t="s">
        <v>603</v>
      </c>
      <c r="C292" s="121"/>
      <c r="D292" s="121"/>
      <c r="E292" s="121"/>
      <c r="F292" s="125">
        <v>7</v>
      </c>
      <c r="G292" s="17">
        <v>3310</v>
      </c>
    </row>
    <row r="293" spans="1:7" ht="18" customHeight="1">
      <c r="A293" s="88" t="s">
        <v>517</v>
      </c>
      <c r="B293" s="119" t="s">
        <v>604</v>
      </c>
      <c r="C293" s="121"/>
      <c r="D293" s="121"/>
      <c r="E293" s="121"/>
      <c r="F293" s="125">
        <v>7.5</v>
      </c>
      <c r="G293" s="17">
        <v>3545</v>
      </c>
    </row>
    <row r="294" spans="1:7" ht="18" customHeight="1">
      <c r="A294" s="88" t="s">
        <v>518</v>
      </c>
      <c r="B294" s="119" t="s">
        <v>605</v>
      </c>
      <c r="C294" s="121"/>
      <c r="D294" s="121"/>
      <c r="E294" s="121"/>
      <c r="F294" s="125">
        <v>8</v>
      </c>
      <c r="G294" s="17">
        <v>3780</v>
      </c>
    </row>
    <row r="295" spans="1:7" ht="18" customHeight="1">
      <c r="A295" s="88" t="s">
        <v>519</v>
      </c>
      <c r="B295" s="119" t="s">
        <v>606</v>
      </c>
      <c r="C295" s="121"/>
      <c r="D295" s="121"/>
      <c r="E295" s="121"/>
      <c r="F295" s="125">
        <v>8.5</v>
      </c>
      <c r="G295" s="17">
        <v>4020</v>
      </c>
    </row>
    <row r="296" spans="1:7" ht="18" customHeight="1">
      <c r="A296" s="88" t="s">
        <v>520</v>
      </c>
      <c r="B296" s="119" t="s">
        <v>607</v>
      </c>
      <c r="C296" s="121"/>
      <c r="D296" s="121"/>
      <c r="E296" s="121"/>
      <c r="F296" s="125">
        <v>9</v>
      </c>
      <c r="G296" s="17">
        <v>4250</v>
      </c>
    </row>
    <row r="297" spans="1:7" ht="18" customHeight="1">
      <c r="A297" s="88" t="s">
        <v>521</v>
      </c>
      <c r="B297" s="119" t="s">
        <v>608</v>
      </c>
      <c r="C297" s="121"/>
      <c r="D297" s="121"/>
      <c r="E297" s="121"/>
      <c r="F297" s="125">
        <v>9.5</v>
      </c>
      <c r="G297" s="17">
        <v>4490</v>
      </c>
    </row>
    <row r="298" spans="1:7" ht="18" customHeight="1">
      <c r="A298" s="88" t="s">
        <v>522</v>
      </c>
      <c r="B298" s="119" t="s">
        <v>609</v>
      </c>
      <c r="C298" s="121"/>
      <c r="D298" s="121"/>
      <c r="E298" s="121"/>
      <c r="F298" s="125">
        <v>10</v>
      </c>
      <c r="G298" s="17">
        <v>4725</v>
      </c>
    </row>
    <row r="299" spans="1:7" ht="18" customHeight="1">
      <c r="A299" s="88" t="s">
        <v>523</v>
      </c>
      <c r="B299" s="119" t="s">
        <v>610</v>
      </c>
      <c r="C299" s="121"/>
      <c r="D299" s="121"/>
      <c r="E299" s="121"/>
      <c r="F299" s="125">
        <v>10.5</v>
      </c>
      <c r="G299" s="17">
        <v>4960</v>
      </c>
    </row>
    <row r="300" spans="1:7" ht="18" customHeight="1">
      <c r="A300" s="88" t="s">
        <v>524</v>
      </c>
      <c r="B300" s="119" t="s">
        <v>611</v>
      </c>
      <c r="C300" s="121"/>
      <c r="D300" s="121"/>
      <c r="E300" s="121"/>
      <c r="F300" s="125">
        <v>11</v>
      </c>
      <c r="G300" s="17">
        <v>5200</v>
      </c>
    </row>
    <row r="301" spans="1:7" ht="18" customHeight="1">
      <c r="A301" s="88" t="s">
        <v>525</v>
      </c>
      <c r="B301" s="119" t="s">
        <v>612</v>
      </c>
      <c r="C301" s="121"/>
      <c r="D301" s="121"/>
      <c r="E301" s="121"/>
      <c r="F301" s="125">
        <v>11.5</v>
      </c>
      <c r="G301" s="17">
        <v>5435</v>
      </c>
    </row>
    <row r="302" spans="1:7" ht="18" customHeight="1">
      <c r="A302" s="88" t="s">
        <v>526</v>
      </c>
      <c r="B302" s="119" t="s">
        <v>613</v>
      </c>
      <c r="C302" s="121"/>
      <c r="D302" s="121"/>
      <c r="E302" s="121"/>
      <c r="F302" s="125">
        <v>12</v>
      </c>
      <c r="G302" s="17">
        <v>5670</v>
      </c>
    </row>
    <row r="303" spans="1:7" ht="18" customHeight="1">
      <c r="A303" s="88" t="s">
        <v>527</v>
      </c>
      <c r="B303" s="119" t="s">
        <v>614</v>
      </c>
      <c r="C303" s="121"/>
      <c r="D303" s="121"/>
      <c r="E303" s="121"/>
      <c r="F303" s="125">
        <v>13</v>
      </c>
      <c r="G303" s="17">
        <v>6145</v>
      </c>
    </row>
    <row r="304" spans="1:7" ht="18" customHeight="1">
      <c r="A304" s="88" t="s">
        <v>528</v>
      </c>
      <c r="B304" s="119" t="s">
        <v>619</v>
      </c>
      <c r="C304" s="120"/>
      <c r="D304" s="120"/>
      <c r="E304" s="120"/>
      <c r="F304" s="125">
        <v>2</v>
      </c>
      <c r="G304" s="16">
        <v>730</v>
      </c>
    </row>
    <row r="305" spans="1:7" ht="18" customHeight="1">
      <c r="A305" s="88" t="s">
        <v>529</v>
      </c>
      <c r="B305" s="119" t="s">
        <v>627</v>
      </c>
      <c r="C305" s="120"/>
      <c r="D305" s="120"/>
      <c r="E305" s="120"/>
      <c r="F305" s="135">
        <v>1.5</v>
      </c>
      <c r="G305" s="17">
        <v>545</v>
      </c>
    </row>
    <row r="306" spans="1:7" ht="18" customHeight="1">
      <c r="A306" s="88" t="s">
        <v>530</v>
      </c>
      <c r="B306" s="119" t="s">
        <v>45</v>
      </c>
      <c r="C306" s="120"/>
      <c r="D306" s="120"/>
      <c r="E306" s="120"/>
      <c r="F306" s="135">
        <v>0.8</v>
      </c>
      <c r="G306" s="16">
        <v>275</v>
      </c>
    </row>
    <row r="307" spans="1:7" ht="18" customHeight="1">
      <c r="A307" s="88" t="s">
        <v>531</v>
      </c>
      <c r="B307" s="119" t="s">
        <v>549</v>
      </c>
      <c r="C307" s="120"/>
      <c r="D307" s="120"/>
      <c r="E307" s="120"/>
      <c r="F307" s="135">
        <v>1.2</v>
      </c>
      <c r="G307" s="16">
        <v>450</v>
      </c>
    </row>
    <row r="308" spans="1:7" ht="18" customHeight="1">
      <c r="A308" s="88" t="s">
        <v>532</v>
      </c>
      <c r="B308" s="119" t="s">
        <v>46</v>
      </c>
      <c r="C308" s="120"/>
      <c r="D308" s="120"/>
      <c r="E308" s="120"/>
      <c r="F308" s="135">
        <v>6</v>
      </c>
      <c r="G308" s="16">
        <v>2180</v>
      </c>
    </row>
    <row r="309" spans="1:7" ht="18" customHeight="1">
      <c r="A309" s="88" t="s">
        <v>533</v>
      </c>
      <c r="B309" s="119" t="s">
        <v>0</v>
      </c>
      <c r="C309" s="120"/>
      <c r="D309" s="120"/>
      <c r="E309" s="120"/>
      <c r="F309" s="135">
        <v>0.5</v>
      </c>
      <c r="G309" s="16">
        <v>195</v>
      </c>
    </row>
    <row r="310" spans="1:7" ht="18" customHeight="1">
      <c r="A310" s="88" t="s">
        <v>534</v>
      </c>
      <c r="B310" s="119" t="s">
        <v>1</v>
      </c>
      <c r="C310" s="120"/>
      <c r="D310" s="120"/>
      <c r="E310" s="120"/>
      <c r="F310" s="135">
        <v>2</v>
      </c>
      <c r="G310" s="16">
        <v>1145</v>
      </c>
    </row>
    <row r="311" spans="1:7" ht="18" customHeight="1">
      <c r="A311" s="88" t="s">
        <v>535</v>
      </c>
      <c r="B311" s="119" t="s">
        <v>196</v>
      </c>
      <c r="C311" s="120"/>
      <c r="D311" s="120"/>
      <c r="E311" s="120"/>
      <c r="F311" s="135">
        <v>4</v>
      </c>
      <c r="G311" s="17">
        <v>1455</v>
      </c>
    </row>
    <row r="312" spans="1:7" ht="18" customHeight="1">
      <c r="A312" s="88" t="s">
        <v>536</v>
      </c>
      <c r="B312" s="119" t="s">
        <v>47</v>
      </c>
      <c r="C312" s="120"/>
      <c r="D312" s="120"/>
      <c r="E312" s="120"/>
      <c r="F312" s="135">
        <v>0.2</v>
      </c>
      <c r="G312" s="16">
        <v>275</v>
      </c>
    </row>
    <row r="313" spans="1:7" ht="18" customHeight="1">
      <c r="A313" s="88" t="s">
        <v>537</v>
      </c>
      <c r="B313" s="119" t="s">
        <v>628</v>
      </c>
      <c r="C313" s="120"/>
      <c r="D313" s="120"/>
      <c r="E313" s="120"/>
      <c r="F313" s="135">
        <v>1.5</v>
      </c>
      <c r="G313" s="16">
        <v>545</v>
      </c>
    </row>
    <row r="314" spans="1:7" ht="18" customHeight="1">
      <c r="A314" s="88" t="s">
        <v>550</v>
      </c>
      <c r="B314" s="119" t="s">
        <v>638</v>
      </c>
      <c r="C314" s="120"/>
      <c r="D314" s="120"/>
      <c r="E314" s="120"/>
      <c r="F314" s="135"/>
      <c r="G314" s="17">
        <v>2300</v>
      </c>
    </row>
    <row r="315" spans="1:7" ht="18" customHeight="1">
      <c r="A315" s="88" t="s">
        <v>551</v>
      </c>
      <c r="B315" s="119" t="s">
        <v>48</v>
      </c>
      <c r="C315" s="120"/>
      <c r="D315" s="120"/>
      <c r="E315" s="120"/>
      <c r="F315" s="135">
        <v>0.6</v>
      </c>
      <c r="G315" s="16">
        <v>220</v>
      </c>
    </row>
    <row r="316" spans="1:7" ht="18" customHeight="1">
      <c r="A316" s="88" t="s">
        <v>552</v>
      </c>
      <c r="B316" s="119" t="s">
        <v>49</v>
      </c>
      <c r="C316" s="120"/>
      <c r="D316" s="120"/>
      <c r="E316" s="120"/>
      <c r="F316" s="135">
        <v>0.5</v>
      </c>
      <c r="G316" s="17">
        <v>185</v>
      </c>
    </row>
    <row r="317" spans="1:7" ht="19.5" customHeight="1">
      <c r="A317" s="110"/>
      <c r="B317" s="109" t="s">
        <v>2</v>
      </c>
      <c r="C317" s="111"/>
      <c r="D317" s="111"/>
      <c r="E317" s="111"/>
      <c r="F317" s="112"/>
      <c r="G317" s="15"/>
    </row>
    <row r="318" spans="1:7" ht="16.5" customHeight="1">
      <c r="A318" s="88" t="s">
        <v>554</v>
      </c>
      <c r="B318" s="119" t="s">
        <v>50</v>
      </c>
      <c r="C318" s="120"/>
      <c r="D318" s="120"/>
      <c r="E318" s="120"/>
      <c r="F318" s="125">
        <v>2</v>
      </c>
      <c r="G318" s="16">
        <v>1050</v>
      </c>
    </row>
    <row r="319" spans="1:7" ht="17.25" customHeight="1">
      <c r="A319" s="88" t="s">
        <v>622</v>
      </c>
      <c r="B319" s="119" t="s">
        <v>52</v>
      </c>
      <c r="C319" s="120"/>
      <c r="D319" s="120"/>
      <c r="E319" s="120"/>
      <c r="F319" s="125">
        <v>2</v>
      </c>
      <c r="G319" s="16">
        <v>1050</v>
      </c>
    </row>
    <row r="320" spans="1:7" ht="18.75" customHeight="1">
      <c r="A320" s="88" t="s">
        <v>623</v>
      </c>
      <c r="B320" s="119" t="s">
        <v>53</v>
      </c>
      <c r="C320" s="120"/>
      <c r="D320" s="120"/>
      <c r="E320" s="120"/>
      <c r="F320" s="125">
        <v>4.5</v>
      </c>
      <c r="G320" s="16">
        <v>2250</v>
      </c>
    </row>
    <row r="321" spans="1:7" ht="19.5" customHeight="1">
      <c r="A321" s="88" t="s">
        <v>624</v>
      </c>
      <c r="B321" s="119" t="s">
        <v>515</v>
      </c>
      <c r="C321" s="120"/>
      <c r="D321" s="120"/>
      <c r="E321" s="120"/>
      <c r="F321" s="125">
        <v>5.5</v>
      </c>
      <c r="G321" s="16">
        <v>2505</v>
      </c>
    </row>
    <row r="322" spans="1:7" ht="19.5" customHeight="1">
      <c r="A322" s="88" t="s">
        <v>647</v>
      </c>
      <c r="B322" s="119" t="s">
        <v>54</v>
      </c>
      <c r="C322" s="120"/>
      <c r="D322" s="120"/>
      <c r="E322" s="120"/>
      <c r="F322" s="125">
        <v>3</v>
      </c>
      <c r="G322" s="16">
        <v>1625</v>
      </c>
    </row>
    <row r="323" spans="1:7" ht="19.5" customHeight="1">
      <c r="A323" s="88" t="s">
        <v>648</v>
      </c>
      <c r="B323" s="119" t="s">
        <v>55</v>
      </c>
      <c r="C323" s="120"/>
      <c r="D323" s="120"/>
      <c r="E323" s="120"/>
      <c r="F323" s="125">
        <v>3</v>
      </c>
      <c r="G323" s="16">
        <v>1575</v>
      </c>
    </row>
    <row r="324" spans="1:7" ht="18" customHeight="1">
      <c r="A324" s="88" t="s">
        <v>649</v>
      </c>
      <c r="B324" s="119" t="s">
        <v>56</v>
      </c>
      <c r="C324" s="120"/>
      <c r="D324" s="120"/>
      <c r="E324" s="120"/>
      <c r="F324" s="125">
        <v>1.5</v>
      </c>
      <c r="G324" s="16">
        <v>1230</v>
      </c>
    </row>
    <row r="325" spans="1:7" ht="16.5" customHeight="1">
      <c r="A325" s="88" t="s">
        <v>650</v>
      </c>
      <c r="B325" s="119" t="s">
        <v>57</v>
      </c>
      <c r="C325" s="120"/>
      <c r="D325" s="120"/>
      <c r="E325" s="120"/>
      <c r="F325" s="125">
        <v>4</v>
      </c>
      <c r="G325" s="16">
        <v>1515</v>
      </c>
    </row>
    <row r="326" spans="1:7" ht="17.25" customHeight="1">
      <c r="A326" s="88" t="s">
        <v>651</v>
      </c>
      <c r="B326" s="119" t="s">
        <v>236</v>
      </c>
      <c r="C326" s="120"/>
      <c r="D326" s="120"/>
      <c r="E326" s="120"/>
      <c r="F326" s="125">
        <v>4.5</v>
      </c>
      <c r="G326" s="16">
        <v>1625</v>
      </c>
    </row>
    <row r="327" spans="1:7" ht="16.5" customHeight="1">
      <c r="A327" s="88" t="s">
        <v>652</v>
      </c>
      <c r="B327" s="119" t="s">
        <v>58</v>
      </c>
      <c r="C327" s="120"/>
      <c r="D327" s="120"/>
      <c r="E327" s="120"/>
      <c r="F327" s="125">
        <v>4</v>
      </c>
      <c r="G327" s="16">
        <v>1515</v>
      </c>
    </row>
    <row r="328" spans="1:7" ht="17.25" customHeight="1">
      <c r="A328" s="88" t="s">
        <v>653</v>
      </c>
      <c r="B328" s="119" t="s">
        <v>548</v>
      </c>
      <c r="C328" s="120"/>
      <c r="D328" s="120"/>
      <c r="E328" s="120"/>
      <c r="F328" s="136">
        <v>5</v>
      </c>
      <c r="G328" s="16">
        <v>1955</v>
      </c>
    </row>
    <row r="329" spans="1:7" ht="16.5" customHeight="1">
      <c r="A329" s="88" t="s">
        <v>654</v>
      </c>
      <c r="B329" s="119" t="s">
        <v>59</v>
      </c>
      <c r="C329" s="120"/>
      <c r="D329" s="120"/>
      <c r="E329" s="120"/>
      <c r="F329" s="125">
        <v>1</v>
      </c>
      <c r="G329" s="16">
        <v>550</v>
      </c>
    </row>
    <row r="330" spans="1:7" ht="16.5" customHeight="1">
      <c r="A330" s="88" t="s">
        <v>655</v>
      </c>
      <c r="B330" s="126" t="s">
        <v>60</v>
      </c>
      <c r="C330" s="127"/>
      <c r="D330" s="127"/>
      <c r="E330" s="127"/>
      <c r="F330" s="137">
        <v>4.5</v>
      </c>
      <c r="G330" s="16">
        <v>2250</v>
      </c>
    </row>
    <row r="331" spans="1:7" ht="16.5" customHeight="1">
      <c r="A331" s="88" t="s">
        <v>656</v>
      </c>
      <c r="B331" s="126" t="s">
        <v>553</v>
      </c>
      <c r="C331" s="127"/>
      <c r="D331" s="127"/>
      <c r="E331" s="127"/>
      <c r="F331" s="137">
        <v>1.5</v>
      </c>
      <c r="G331" s="16">
        <v>240</v>
      </c>
    </row>
    <row r="332" spans="1:7" ht="16.5" customHeight="1">
      <c r="A332" s="88" t="s">
        <v>657</v>
      </c>
      <c r="B332" s="126" t="s">
        <v>639</v>
      </c>
      <c r="C332" s="127"/>
      <c r="D332" s="127"/>
      <c r="E332" s="127"/>
      <c r="F332" s="137">
        <v>0.5</v>
      </c>
      <c r="G332" s="16">
        <v>185</v>
      </c>
    </row>
    <row r="333" spans="1:7" ht="18.75" customHeight="1">
      <c r="A333" s="110"/>
      <c r="B333" s="73" t="s">
        <v>3</v>
      </c>
      <c r="C333" s="113"/>
      <c r="D333" s="113"/>
      <c r="E333" s="113"/>
      <c r="F333" s="113"/>
      <c r="G333" s="18"/>
    </row>
    <row r="334" spans="1:7" ht="20.25" customHeight="1">
      <c r="A334" s="88" t="s">
        <v>658</v>
      </c>
      <c r="B334" s="119" t="s">
        <v>640</v>
      </c>
      <c r="C334" s="120"/>
      <c r="D334" s="120"/>
      <c r="E334" s="120"/>
      <c r="F334" s="125">
        <v>2.25</v>
      </c>
      <c r="G334" s="16">
        <v>835</v>
      </c>
    </row>
    <row r="335" spans="1:7" ht="19.5" customHeight="1">
      <c r="A335" s="88" t="s">
        <v>659</v>
      </c>
      <c r="B335" s="119" t="s">
        <v>641</v>
      </c>
      <c r="C335" s="120"/>
      <c r="D335" s="120"/>
      <c r="E335" s="120"/>
      <c r="F335" s="125">
        <v>2.5</v>
      </c>
      <c r="G335" s="16">
        <v>925</v>
      </c>
    </row>
    <row r="336" spans="1:7" ht="21" customHeight="1">
      <c r="A336" s="88" t="s">
        <v>660</v>
      </c>
      <c r="B336" s="128" t="s">
        <v>642</v>
      </c>
      <c r="C336" s="120"/>
      <c r="D336" s="120"/>
      <c r="E336" s="120"/>
      <c r="F336" s="125">
        <v>2.5</v>
      </c>
      <c r="G336" s="16">
        <v>908</v>
      </c>
    </row>
    <row r="337" spans="1:7" ht="20.25" customHeight="1">
      <c r="A337" s="88" t="s">
        <v>661</v>
      </c>
      <c r="B337" s="128" t="s">
        <v>643</v>
      </c>
      <c r="C337" s="120"/>
      <c r="D337" s="120"/>
      <c r="E337" s="120"/>
      <c r="F337" s="125">
        <v>2.75</v>
      </c>
      <c r="G337" s="16">
        <v>1000</v>
      </c>
    </row>
    <row r="338" spans="1:7" ht="17.25" customHeight="1">
      <c r="A338" s="88" t="s">
        <v>662</v>
      </c>
      <c r="B338" s="128" t="s">
        <v>644</v>
      </c>
      <c r="C338" s="120"/>
      <c r="D338" s="120"/>
      <c r="E338" s="120"/>
      <c r="F338" s="125">
        <v>3</v>
      </c>
      <c r="G338" s="16">
        <v>1090</v>
      </c>
    </row>
    <row r="339" spans="1:7" ht="19.5" customHeight="1">
      <c r="A339" s="88" t="s">
        <v>663</v>
      </c>
      <c r="B339" s="119" t="s">
        <v>62</v>
      </c>
      <c r="C339" s="120"/>
      <c r="D339" s="120"/>
      <c r="E339" s="120"/>
      <c r="F339" s="125">
        <v>2.5</v>
      </c>
      <c r="G339" s="16">
        <v>908</v>
      </c>
    </row>
    <row r="340" spans="1:7" ht="19.5" customHeight="1">
      <c r="A340" s="88" t="s">
        <v>664</v>
      </c>
      <c r="B340" s="119" t="s">
        <v>61</v>
      </c>
      <c r="C340" s="120"/>
      <c r="D340" s="120"/>
      <c r="E340" s="120"/>
      <c r="F340" s="125">
        <v>2.75</v>
      </c>
      <c r="G340" s="16">
        <v>1000</v>
      </c>
    </row>
    <row r="341" spans="1:7" ht="19.5" customHeight="1">
      <c r="A341" s="88" t="s">
        <v>665</v>
      </c>
      <c r="B341" s="119" t="s">
        <v>63</v>
      </c>
      <c r="C341" s="120"/>
      <c r="D341" s="120"/>
      <c r="E341" s="120"/>
      <c r="F341" s="125">
        <v>2.8</v>
      </c>
      <c r="G341" s="16">
        <v>1020</v>
      </c>
    </row>
    <row r="342" spans="1:7" ht="19.5" customHeight="1">
      <c r="A342" s="88" t="s">
        <v>666</v>
      </c>
      <c r="B342" s="119" t="s">
        <v>64</v>
      </c>
      <c r="C342" s="120"/>
      <c r="D342" s="120"/>
      <c r="E342" s="120"/>
      <c r="F342" s="125">
        <v>3</v>
      </c>
      <c r="G342" s="16">
        <v>1090</v>
      </c>
    </row>
    <row r="343" spans="1:7" ht="19.5" customHeight="1">
      <c r="A343" s="88" t="s">
        <v>667</v>
      </c>
      <c r="B343" s="119" t="s">
        <v>618</v>
      </c>
      <c r="C343" s="120"/>
      <c r="D343" s="120"/>
      <c r="E343" s="120"/>
      <c r="F343" s="125">
        <v>3.5</v>
      </c>
      <c r="G343" s="16">
        <v>1272</v>
      </c>
    </row>
    <row r="344" spans="1:7" ht="19.5" customHeight="1">
      <c r="A344" s="88" t="s">
        <v>668</v>
      </c>
      <c r="B344" s="128" t="s">
        <v>620</v>
      </c>
      <c r="C344" s="129"/>
      <c r="D344" s="129"/>
      <c r="E344" s="129"/>
      <c r="F344" s="145">
        <v>0.3</v>
      </c>
      <c r="G344" s="17">
        <v>110</v>
      </c>
    </row>
    <row r="345" spans="1:7" ht="19.5" customHeight="1">
      <c r="A345" s="88" t="s">
        <v>669</v>
      </c>
      <c r="B345" s="128" t="s">
        <v>621</v>
      </c>
      <c r="C345" s="129"/>
      <c r="D345" s="129"/>
      <c r="E345" s="129"/>
      <c r="F345" s="145"/>
      <c r="G345" s="17">
        <v>360</v>
      </c>
    </row>
    <row r="346" spans="1:7" ht="21.75" customHeight="1">
      <c r="A346" s="110"/>
      <c r="B346" s="72" t="s">
        <v>625</v>
      </c>
      <c r="C346" s="14"/>
      <c r="D346" s="14"/>
      <c r="E346" s="14"/>
      <c r="F346" s="14"/>
      <c r="G346" s="18"/>
    </row>
    <row r="347" spans="1:7" ht="22.5" customHeight="1">
      <c r="A347" s="88" t="s">
        <v>670</v>
      </c>
      <c r="B347" s="119" t="s">
        <v>66</v>
      </c>
      <c r="C347" s="120"/>
      <c r="D347" s="120"/>
      <c r="E347" s="120"/>
      <c r="F347" s="125">
        <v>1</v>
      </c>
      <c r="G347" s="16">
        <v>360</v>
      </c>
    </row>
    <row r="348" spans="1:7" ht="16.5" customHeight="1">
      <c r="A348" s="88" t="s">
        <v>671</v>
      </c>
      <c r="B348" s="119" t="s">
        <v>707</v>
      </c>
      <c r="C348" s="120"/>
      <c r="D348" s="120"/>
      <c r="E348" s="120"/>
      <c r="F348" s="125">
        <v>0.6</v>
      </c>
      <c r="G348" s="16">
        <v>200</v>
      </c>
    </row>
    <row r="349" spans="1:7" ht="19.5" customHeight="1">
      <c r="A349" s="88" t="s">
        <v>672</v>
      </c>
      <c r="B349" s="119" t="s">
        <v>65</v>
      </c>
      <c r="C349" s="120"/>
      <c r="D349" s="120"/>
      <c r="E349" s="120"/>
      <c r="F349" s="125">
        <v>1.9</v>
      </c>
      <c r="G349" s="16">
        <v>715</v>
      </c>
    </row>
    <row r="350" spans="1:7" ht="18.75" customHeight="1">
      <c r="A350" s="88" t="s">
        <v>673</v>
      </c>
      <c r="B350" s="119" t="s">
        <v>4</v>
      </c>
      <c r="C350" s="120"/>
      <c r="D350" s="120"/>
      <c r="E350" s="120"/>
      <c r="F350" s="125">
        <v>2.5</v>
      </c>
      <c r="G350" s="17">
        <v>910</v>
      </c>
    </row>
    <row r="351" spans="1:7" ht="17.25" customHeight="1">
      <c r="A351" s="88" t="s">
        <v>674</v>
      </c>
      <c r="B351" s="128" t="s">
        <v>5</v>
      </c>
      <c r="C351" s="129"/>
      <c r="D351" s="129"/>
      <c r="E351" s="129"/>
      <c r="F351" s="146">
        <v>1.8</v>
      </c>
      <c r="G351" s="17">
        <v>650</v>
      </c>
    </row>
    <row r="352" spans="1:7" ht="17.25" customHeight="1">
      <c r="A352" s="88" t="s">
        <v>675</v>
      </c>
      <c r="B352" s="128" t="s">
        <v>626</v>
      </c>
      <c r="C352" s="129"/>
      <c r="D352" s="129"/>
      <c r="E352" s="129"/>
      <c r="F352" s="146">
        <v>0.25</v>
      </c>
      <c r="G352" s="17">
        <v>130</v>
      </c>
    </row>
    <row r="353" spans="1:7" ht="17.25" customHeight="1">
      <c r="A353" s="88" t="s">
        <v>676</v>
      </c>
      <c r="B353" s="128" t="s">
        <v>615</v>
      </c>
      <c r="C353" s="129"/>
      <c r="D353" s="129"/>
      <c r="E353" s="129"/>
      <c r="F353" s="146">
        <v>0.5</v>
      </c>
      <c r="G353" s="17">
        <v>182</v>
      </c>
    </row>
    <row r="354" spans="1:7" ht="17.25" customHeight="1">
      <c r="A354" s="88" t="s">
        <v>677</v>
      </c>
      <c r="B354" s="128" t="s">
        <v>616</v>
      </c>
      <c r="C354" s="129"/>
      <c r="D354" s="129"/>
      <c r="E354" s="129"/>
      <c r="F354" s="146">
        <v>0.5</v>
      </c>
      <c r="G354" s="17">
        <v>182</v>
      </c>
    </row>
    <row r="355" spans="1:7" ht="21.75" customHeight="1">
      <c r="A355" s="88" t="s">
        <v>678</v>
      </c>
      <c r="B355" s="128" t="s">
        <v>617</v>
      </c>
      <c r="C355" s="129"/>
      <c r="D355" s="129"/>
      <c r="E355" s="129"/>
      <c r="F355" s="146">
        <v>0.5</v>
      </c>
      <c r="G355" s="17">
        <v>182</v>
      </c>
    </row>
    <row r="356" spans="1:7" ht="24" customHeight="1">
      <c r="A356" s="107" t="s">
        <v>329</v>
      </c>
      <c r="B356" s="81" t="s">
        <v>18</v>
      </c>
      <c r="C356" s="82"/>
      <c r="D356" s="82"/>
      <c r="E356" s="82"/>
      <c r="F356" s="82"/>
      <c r="G356" s="83"/>
    </row>
    <row r="357" spans="1:7" ht="24" customHeight="1">
      <c r="A357" s="88" t="s">
        <v>356</v>
      </c>
      <c r="B357" s="117" t="s">
        <v>556</v>
      </c>
      <c r="C357" s="33" t="s">
        <v>32</v>
      </c>
      <c r="D357" s="116">
        <v>200</v>
      </c>
      <c r="E357" s="116"/>
      <c r="F357" s="177">
        <v>215</v>
      </c>
      <c r="G357" s="178"/>
    </row>
    <row r="358" spans="1:7" ht="24" customHeight="1">
      <c r="A358" s="88" t="s">
        <v>357</v>
      </c>
      <c r="B358" s="117" t="s">
        <v>564</v>
      </c>
      <c r="C358" s="33" t="s">
        <v>32</v>
      </c>
      <c r="D358" s="116"/>
      <c r="E358" s="116"/>
      <c r="F358" s="177">
        <v>200</v>
      </c>
      <c r="G358" s="178"/>
    </row>
    <row r="359" spans="1:7" ht="19.5" customHeight="1">
      <c r="A359" s="88" t="s">
        <v>358</v>
      </c>
      <c r="B359" s="71" t="s">
        <v>239</v>
      </c>
      <c r="C359" s="84" t="s">
        <v>11</v>
      </c>
      <c r="D359" s="85">
        <v>1008</v>
      </c>
      <c r="E359" s="85"/>
      <c r="F359" s="177">
        <v>1320</v>
      </c>
      <c r="G359" s="178"/>
    </row>
    <row r="360" spans="1:7" ht="19.5" customHeight="1">
      <c r="A360" s="88"/>
      <c r="B360" s="100" t="s">
        <v>538</v>
      </c>
      <c r="C360" s="105"/>
      <c r="D360" s="87"/>
      <c r="E360" s="87"/>
      <c r="F360" s="90"/>
      <c r="G360" s="89"/>
    </row>
    <row r="361" spans="1:7" ht="19.5" customHeight="1">
      <c r="A361" s="88" t="s">
        <v>359</v>
      </c>
      <c r="B361" s="86" t="s">
        <v>539</v>
      </c>
      <c r="C361" s="105" t="s">
        <v>9</v>
      </c>
      <c r="D361" s="87">
        <v>67</v>
      </c>
      <c r="E361" s="87"/>
      <c r="F361" s="173">
        <v>80</v>
      </c>
      <c r="G361" s="174"/>
    </row>
    <row r="362" spans="1:7" ht="19.5" customHeight="1">
      <c r="A362" s="88"/>
      <c r="B362" s="100" t="s">
        <v>540</v>
      </c>
      <c r="C362" s="105"/>
      <c r="D362" s="87"/>
      <c r="E362" s="87"/>
      <c r="F362" s="90"/>
      <c r="G362" s="89"/>
    </row>
    <row r="363" spans="1:7" ht="19.5" customHeight="1">
      <c r="A363" s="88" t="s">
        <v>360</v>
      </c>
      <c r="B363" s="86" t="s">
        <v>541</v>
      </c>
      <c r="C363" s="105"/>
      <c r="D363" s="87"/>
      <c r="E363" s="87"/>
      <c r="F363" s="173">
        <v>1648</v>
      </c>
      <c r="G363" s="174"/>
    </row>
    <row r="364" spans="1:7" ht="19.5" customHeight="1">
      <c r="A364" s="88" t="s">
        <v>361</v>
      </c>
      <c r="B364" s="86" t="s">
        <v>542</v>
      </c>
      <c r="C364" s="105"/>
      <c r="D364" s="87">
        <v>67</v>
      </c>
      <c r="E364" s="87"/>
      <c r="F364" s="173">
        <v>3296</v>
      </c>
      <c r="G364" s="174"/>
    </row>
    <row r="365" spans="1:7" ht="19.5" customHeight="1">
      <c r="A365" s="88"/>
      <c r="B365" s="100" t="s">
        <v>543</v>
      </c>
      <c r="C365" s="105"/>
      <c r="D365" s="87"/>
      <c r="E365" s="87"/>
      <c r="F365" s="173"/>
      <c r="G365" s="174"/>
    </row>
    <row r="366" spans="1:7" ht="19.5" customHeight="1">
      <c r="A366" s="88" t="s">
        <v>362</v>
      </c>
      <c r="B366" s="86" t="s">
        <v>541</v>
      </c>
      <c r="C366" s="105"/>
      <c r="D366" s="87"/>
      <c r="E366" s="87"/>
      <c r="F366" s="173">
        <v>2432</v>
      </c>
      <c r="G366" s="174"/>
    </row>
    <row r="367" spans="1:7" ht="23.25" customHeight="1">
      <c r="A367" s="88" t="s">
        <v>557</v>
      </c>
      <c r="B367" s="86" t="s">
        <v>542</v>
      </c>
      <c r="C367" s="105"/>
      <c r="D367" s="87">
        <v>67</v>
      </c>
      <c r="E367" s="87"/>
      <c r="F367" s="173">
        <v>4864</v>
      </c>
      <c r="G367" s="174"/>
    </row>
    <row r="368" spans="1:7" ht="19.5" customHeight="1">
      <c r="A368" s="88"/>
      <c r="B368" s="100" t="s">
        <v>544</v>
      </c>
      <c r="C368" s="105"/>
      <c r="D368" s="87"/>
      <c r="E368" s="87"/>
      <c r="F368" s="173"/>
      <c r="G368" s="174"/>
    </row>
    <row r="369" spans="1:7" ht="39.75" customHeight="1">
      <c r="A369" s="88" t="s">
        <v>563</v>
      </c>
      <c r="B369" s="86" t="s">
        <v>545</v>
      </c>
      <c r="C369" s="105" t="s">
        <v>9</v>
      </c>
      <c r="D369" s="87">
        <v>67</v>
      </c>
      <c r="E369" s="87"/>
      <c r="F369" s="173">
        <v>75</v>
      </c>
      <c r="G369" s="174"/>
    </row>
    <row r="370" spans="1:7" ht="36" customHeight="1">
      <c r="A370" s="88"/>
      <c r="B370" s="192" t="s">
        <v>237</v>
      </c>
      <c r="C370" s="193"/>
      <c r="D370" s="193"/>
      <c r="E370" s="193"/>
      <c r="F370" s="193"/>
      <c r="G370" s="194"/>
    </row>
    <row r="371" spans="1:7" ht="36" customHeight="1">
      <c r="A371" s="88" t="s">
        <v>355</v>
      </c>
      <c r="B371" s="20" t="s">
        <v>43</v>
      </c>
      <c r="C371" s="30" t="s">
        <v>685</v>
      </c>
      <c r="D371" s="31">
        <v>2000</v>
      </c>
      <c r="E371" s="31"/>
      <c r="F371" s="173">
        <v>3010</v>
      </c>
      <c r="G371" s="174"/>
    </row>
    <row r="372" spans="1:7" ht="19.5" customHeight="1">
      <c r="A372" s="88" t="s">
        <v>708</v>
      </c>
      <c r="B372" s="64" t="s">
        <v>161</v>
      </c>
      <c r="C372" s="59" t="s">
        <v>12</v>
      </c>
      <c r="D372" s="105" t="s">
        <v>162</v>
      </c>
      <c r="E372" s="87"/>
      <c r="F372" s="197">
        <v>460</v>
      </c>
      <c r="G372" s="174"/>
    </row>
    <row r="373" spans="1:7" ht="74.25" customHeight="1">
      <c r="A373" s="88"/>
      <c r="B373" s="192" t="s">
        <v>238</v>
      </c>
      <c r="C373" s="193"/>
      <c r="D373" s="193"/>
      <c r="E373" s="193"/>
      <c r="F373" s="193"/>
      <c r="G373" s="194"/>
    </row>
    <row r="374" spans="1:7" ht="19.5" customHeight="1">
      <c r="A374" s="110" t="s">
        <v>330</v>
      </c>
      <c r="B374" s="21" t="s">
        <v>41</v>
      </c>
      <c r="C374" s="114"/>
      <c r="D374" s="114"/>
      <c r="E374" s="114"/>
      <c r="F374" s="114"/>
      <c r="G374" s="22"/>
    </row>
    <row r="375" spans="1:7" ht="19.5" customHeight="1">
      <c r="A375" s="88" t="s">
        <v>339</v>
      </c>
      <c r="B375" s="20" t="s">
        <v>19</v>
      </c>
      <c r="C375" s="23" t="s">
        <v>32</v>
      </c>
      <c r="D375" s="150">
        <v>567.14</v>
      </c>
      <c r="E375" s="150"/>
      <c r="F375" s="182">
        <v>570</v>
      </c>
      <c r="G375" s="183"/>
    </row>
    <row r="376" spans="1:7" ht="19.5" customHeight="1">
      <c r="A376" s="88" t="s">
        <v>340</v>
      </c>
      <c r="B376" s="147" t="s">
        <v>20</v>
      </c>
      <c r="C376" s="148" t="s">
        <v>32</v>
      </c>
      <c r="D376" s="149">
        <v>279.84</v>
      </c>
      <c r="E376" s="19"/>
      <c r="F376" s="190">
        <v>290</v>
      </c>
      <c r="G376" s="191"/>
    </row>
    <row r="377" spans="1:7" ht="19.5" customHeight="1">
      <c r="A377" s="88" t="s">
        <v>341</v>
      </c>
      <c r="B377" s="6" t="s">
        <v>21</v>
      </c>
      <c r="C377" s="23" t="s">
        <v>32</v>
      </c>
      <c r="D377" s="24">
        <v>277.1</v>
      </c>
      <c r="E377" s="19"/>
      <c r="F377" s="182">
        <v>582</v>
      </c>
      <c r="G377" s="183"/>
    </row>
    <row r="378" spans="1:7" ht="19.5" customHeight="1">
      <c r="A378" s="88" t="s">
        <v>342</v>
      </c>
      <c r="B378" s="7" t="s">
        <v>22</v>
      </c>
      <c r="C378" s="23" t="s">
        <v>32</v>
      </c>
      <c r="D378" s="24">
        <v>292.28</v>
      </c>
      <c r="E378" s="19"/>
      <c r="F378" s="182">
        <v>293</v>
      </c>
      <c r="G378" s="183"/>
    </row>
    <row r="379" spans="1:7" ht="19.5" customHeight="1">
      <c r="A379" s="88" t="s">
        <v>343</v>
      </c>
      <c r="B379" s="7" t="s">
        <v>23</v>
      </c>
      <c r="C379" s="23" t="s">
        <v>32</v>
      </c>
      <c r="D379" s="24">
        <v>380.48</v>
      </c>
      <c r="E379" s="19"/>
      <c r="F379" s="182">
        <v>456</v>
      </c>
      <c r="G379" s="183"/>
    </row>
    <row r="380" spans="1:7" ht="19.5" customHeight="1">
      <c r="A380" s="88" t="s">
        <v>344</v>
      </c>
      <c r="B380" s="8" t="s">
        <v>42</v>
      </c>
      <c r="C380" s="23" t="s">
        <v>32</v>
      </c>
      <c r="D380" s="24">
        <v>315.28</v>
      </c>
      <c r="E380" s="19"/>
      <c r="F380" s="182">
        <v>316</v>
      </c>
      <c r="G380" s="183"/>
    </row>
    <row r="381" spans="1:7" ht="21" customHeight="1">
      <c r="A381" s="88" t="s">
        <v>345</v>
      </c>
      <c r="B381" s="7" t="s">
        <v>24</v>
      </c>
      <c r="C381" s="23" t="s">
        <v>32</v>
      </c>
      <c r="D381" s="24">
        <v>193.92</v>
      </c>
      <c r="E381" s="19"/>
      <c r="F381" s="182">
        <v>215</v>
      </c>
      <c r="G381" s="183"/>
    </row>
    <row r="382" spans="1:7" ht="19.5" customHeight="1">
      <c r="A382" s="88" t="s">
        <v>346</v>
      </c>
      <c r="B382" s="6" t="s">
        <v>25</v>
      </c>
      <c r="C382" s="23" t="s">
        <v>32</v>
      </c>
      <c r="D382" s="24">
        <v>227.51</v>
      </c>
      <c r="E382" s="19"/>
      <c r="F382" s="182">
        <v>230</v>
      </c>
      <c r="G382" s="183"/>
    </row>
    <row r="383" spans="1:7" ht="19.5" customHeight="1">
      <c r="A383" s="88" t="s">
        <v>347</v>
      </c>
      <c r="B383" s="8" t="s">
        <v>26</v>
      </c>
      <c r="C383" s="23" t="s">
        <v>32</v>
      </c>
      <c r="D383" s="24">
        <v>328.09</v>
      </c>
      <c r="E383" s="19"/>
      <c r="F383" s="182">
        <v>328</v>
      </c>
      <c r="G383" s="183"/>
    </row>
    <row r="384" spans="1:7" ht="19.5" customHeight="1">
      <c r="A384" s="88" t="s">
        <v>348</v>
      </c>
      <c r="B384" s="7" t="s">
        <v>27</v>
      </c>
      <c r="C384" s="23" t="s">
        <v>32</v>
      </c>
      <c r="D384" s="24">
        <v>235.42</v>
      </c>
      <c r="E384" s="19"/>
      <c r="F384" s="182">
        <v>250</v>
      </c>
      <c r="G384" s="183"/>
    </row>
    <row r="385" spans="1:7" ht="19.5" customHeight="1">
      <c r="A385" s="88" t="s">
        <v>349</v>
      </c>
      <c r="B385" s="6" t="s">
        <v>28</v>
      </c>
      <c r="C385" s="23" t="s">
        <v>32</v>
      </c>
      <c r="D385" s="24">
        <v>408.1</v>
      </c>
      <c r="E385" s="19"/>
      <c r="F385" s="182">
        <v>410</v>
      </c>
      <c r="G385" s="183"/>
    </row>
    <row r="386" spans="1:7" ht="19.5" customHeight="1">
      <c r="A386" s="88" t="s">
        <v>350</v>
      </c>
      <c r="B386" s="6" t="s">
        <v>29</v>
      </c>
      <c r="C386" s="23" t="s">
        <v>32</v>
      </c>
      <c r="D386" s="24">
        <v>194.12</v>
      </c>
      <c r="E386" s="19"/>
      <c r="F386" s="182">
        <v>205</v>
      </c>
      <c r="G386" s="183"/>
    </row>
    <row r="387" spans="1:7" ht="19.5" customHeight="1">
      <c r="A387" s="88" t="s">
        <v>351</v>
      </c>
      <c r="B387" s="7" t="s">
        <v>30</v>
      </c>
      <c r="C387" s="23" t="s">
        <v>32</v>
      </c>
      <c r="D387" s="24">
        <v>290.96</v>
      </c>
      <c r="E387" s="19"/>
      <c r="F387" s="182">
        <v>296</v>
      </c>
      <c r="G387" s="183"/>
    </row>
    <row r="388" spans="1:7" ht="19.5" customHeight="1">
      <c r="A388" s="88" t="s">
        <v>352</v>
      </c>
      <c r="B388" s="8" t="s">
        <v>31</v>
      </c>
      <c r="C388" s="23" t="s">
        <v>32</v>
      </c>
      <c r="D388" s="24">
        <v>416.43</v>
      </c>
      <c r="E388" s="19"/>
      <c r="F388" s="182">
        <v>320</v>
      </c>
      <c r="G388" s="183"/>
    </row>
    <row r="389" spans="1:7" ht="19.5" customHeight="1">
      <c r="A389" s="110" t="s">
        <v>331</v>
      </c>
      <c r="B389" s="11" t="s">
        <v>40</v>
      </c>
      <c r="C389" s="25"/>
      <c r="D389" s="26"/>
      <c r="E389" s="19"/>
      <c r="F389" s="182"/>
      <c r="G389" s="183"/>
    </row>
    <row r="390" spans="1:7" ht="18.75">
      <c r="A390" s="88" t="s">
        <v>336</v>
      </c>
      <c r="B390" s="12" t="s">
        <v>33</v>
      </c>
      <c r="C390" s="27" t="s">
        <v>35</v>
      </c>
      <c r="D390" s="29">
        <v>1182.99</v>
      </c>
      <c r="E390" s="29"/>
      <c r="F390" s="180">
        <v>1490</v>
      </c>
      <c r="G390" s="181"/>
    </row>
    <row r="391" spans="1:7" ht="18.75">
      <c r="A391" s="88" t="s">
        <v>337</v>
      </c>
      <c r="B391" s="9" t="s">
        <v>34</v>
      </c>
      <c r="C391" s="27" t="s">
        <v>35</v>
      </c>
      <c r="D391" s="28">
        <v>1040.1</v>
      </c>
      <c r="E391" s="28"/>
      <c r="F391" s="180">
        <v>1220</v>
      </c>
      <c r="G391" s="181"/>
    </row>
    <row r="392" spans="1:7" ht="18.75">
      <c r="A392" s="88" t="s">
        <v>338</v>
      </c>
      <c r="B392" s="9" t="s">
        <v>22</v>
      </c>
      <c r="C392" s="27" t="s">
        <v>35</v>
      </c>
      <c r="D392" s="28">
        <v>1239.53</v>
      </c>
      <c r="E392" s="28"/>
      <c r="F392" s="180">
        <v>1480</v>
      </c>
      <c r="G392" s="181"/>
    </row>
    <row r="393" spans="1:7" ht="19.5">
      <c r="A393" s="110" t="s">
        <v>332</v>
      </c>
      <c r="B393" s="13" t="s">
        <v>39</v>
      </c>
      <c r="C393" s="27"/>
      <c r="D393" s="28"/>
      <c r="E393" s="28"/>
      <c r="F393" s="180"/>
      <c r="G393" s="181"/>
    </row>
    <row r="394" spans="1:7" ht="18.75">
      <c r="A394" s="88" t="s">
        <v>333</v>
      </c>
      <c r="B394" s="12" t="s">
        <v>33</v>
      </c>
      <c r="C394" s="27" t="s">
        <v>36</v>
      </c>
      <c r="D394" s="29">
        <v>886.1</v>
      </c>
      <c r="E394" s="29"/>
      <c r="F394" s="180">
        <v>1045</v>
      </c>
      <c r="G394" s="181"/>
    </row>
    <row r="395" spans="1:7" ht="18.75">
      <c r="A395" s="88" t="s">
        <v>334</v>
      </c>
      <c r="B395" s="10" t="s">
        <v>34</v>
      </c>
      <c r="C395" s="27" t="s">
        <v>36</v>
      </c>
      <c r="D395" s="28">
        <v>655.7</v>
      </c>
      <c r="E395" s="28"/>
      <c r="F395" s="180">
        <v>710</v>
      </c>
      <c r="G395" s="181"/>
    </row>
    <row r="396" spans="1:7" ht="18.75">
      <c r="A396" s="88" t="s">
        <v>335</v>
      </c>
      <c r="B396" s="9" t="s">
        <v>22</v>
      </c>
      <c r="C396" s="27" t="s">
        <v>36</v>
      </c>
      <c r="D396" s="28">
        <v>884.4</v>
      </c>
      <c r="E396" s="28"/>
      <c r="F396" s="180">
        <v>950</v>
      </c>
      <c r="G396" s="181"/>
    </row>
    <row r="397" spans="1:7" ht="19.5">
      <c r="A397" s="88"/>
      <c r="B397" s="81" t="s">
        <v>546</v>
      </c>
      <c r="C397" s="82"/>
      <c r="D397" s="82"/>
      <c r="E397" s="82"/>
      <c r="F397" s="82"/>
      <c r="G397" s="83"/>
    </row>
    <row r="398" spans="1:7" ht="18.75">
      <c r="A398" s="88" t="s">
        <v>353</v>
      </c>
      <c r="B398" s="71" t="s">
        <v>811</v>
      </c>
      <c r="C398" s="84" t="s">
        <v>169</v>
      </c>
      <c r="D398" s="85">
        <v>1008</v>
      </c>
      <c r="E398" s="85"/>
      <c r="F398" s="177">
        <v>17</v>
      </c>
      <c r="G398" s="178"/>
    </row>
    <row r="399" spans="1:7" ht="18.75">
      <c r="A399" s="88" t="s">
        <v>354</v>
      </c>
      <c r="B399" s="86" t="s">
        <v>812</v>
      </c>
      <c r="C399" s="84" t="s">
        <v>169</v>
      </c>
      <c r="D399" s="87">
        <v>461</v>
      </c>
      <c r="E399" s="87"/>
      <c r="F399" s="173">
        <v>14</v>
      </c>
      <c r="G399" s="174"/>
    </row>
    <row r="400" spans="1:7" ht="37.5">
      <c r="A400" s="88" t="s">
        <v>813</v>
      </c>
      <c r="B400" s="86" t="s">
        <v>814</v>
      </c>
      <c r="C400" s="84" t="s">
        <v>169</v>
      </c>
      <c r="D400" s="87">
        <v>461</v>
      </c>
      <c r="E400" s="87"/>
      <c r="F400" s="173">
        <v>90</v>
      </c>
      <c r="G400" s="174"/>
    </row>
  </sheetData>
  <sheetProtection/>
  <mergeCells count="273">
    <mergeCell ref="F400:G400"/>
    <mergeCell ref="B35:G35"/>
    <mergeCell ref="F36:G36"/>
    <mergeCell ref="F19:G19"/>
    <mergeCell ref="F21:G21"/>
    <mergeCell ref="F33:G33"/>
    <mergeCell ref="F34:G34"/>
    <mergeCell ref="F24:G24"/>
    <mergeCell ref="F109:G109"/>
    <mergeCell ref="F149:G149"/>
    <mergeCell ref="F37:G37"/>
    <mergeCell ref="F93:G93"/>
    <mergeCell ref="F40:G40"/>
    <mergeCell ref="F41:G41"/>
    <mergeCell ref="F115:G115"/>
    <mergeCell ref="F63:G63"/>
    <mergeCell ref="F60:G60"/>
    <mergeCell ref="C156:E156"/>
    <mergeCell ref="F156:G156"/>
    <mergeCell ref="F155:G155"/>
    <mergeCell ref="B15:G15"/>
    <mergeCell ref="F17:G17"/>
    <mergeCell ref="B16:G16"/>
    <mergeCell ref="F114:G114"/>
    <mergeCell ref="F38:G38"/>
    <mergeCell ref="F94:G94"/>
    <mergeCell ref="F89:G89"/>
    <mergeCell ref="C3:G3"/>
    <mergeCell ref="C4:G4"/>
    <mergeCell ref="C5:G5"/>
    <mergeCell ref="C8:G8"/>
    <mergeCell ref="C6:G6"/>
    <mergeCell ref="C7:G7"/>
    <mergeCell ref="A12:G12"/>
    <mergeCell ref="F14:G14"/>
    <mergeCell ref="F22:G22"/>
    <mergeCell ref="A14:B14"/>
    <mergeCell ref="F18:G18"/>
    <mergeCell ref="F20:G20"/>
    <mergeCell ref="B10:G10"/>
    <mergeCell ref="B11:C11"/>
    <mergeCell ref="F176:G176"/>
    <mergeCell ref="F215:G215"/>
    <mergeCell ref="F208:G208"/>
    <mergeCell ref="F209:G209"/>
    <mergeCell ref="F214:G214"/>
    <mergeCell ref="F203:G203"/>
    <mergeCell ref="F182:G182"/>
    <mergeCell ref="F183:G183"/>
    <mergeCell ref="F48:G48"/>
    <mergeCell ref="F49:G49"/>
    <mergeCell ref="F78:G78"/>
    <mergeCell ref="F61:G61"/>
    <mergeCell ref="F62:G62"/>
    <mergeCell ref="F180:G180"/>
    <mergeCell ref="F179:G179"/>
    <mergeCell ref="F175:G175"/>
    <mergeCell ref="F177:G177"/>
    <mergeCell ref="F108:G108"/>
    <mergeCell ref="F39:G39"/>
    <mergeCell ref="F46:G46"/>
    <mergeCell ref="F42:G42"/>
    <mergeCell ref="F64:G64"/>
    <mergeCell ref="F50:G50"/>
    <mergeCell ref="F51:G51"/>
    <mergeCell ref="F43:G43"/>
    <mergeCell ref="F53:G53"/>
    <mergeCell ref="F44:G44"/>
    <mergeCell ref="F47:G47"/>
    <mergeCell ref="F57:G57"/>
    <mergeCell ref="F52:G52"/>
    <mergeCell ref="F55:G55"/>
    <mergeCell ref="F80:G80"/>
    <mergeCell ref="F77:G77"/>
    <mergeCell ref="F56:G56"/>
    <mergeCell ref="F58:G58"/>
    <mergeCell ref="F76:G76"/>
    <mergeCell ref="F79:G79"/>
    <mergeCell ref="F81:G81"/>
    <mergeCell ref="F82:G82"/>
    <mergeCell ref="F91:G91"/>
    <mergeCell ref="F90:G90"/>
    <mergeCell ref="F87:G87"/>
    <mergeCell ref="F84:G84"/>
    <mergeCell ref="F85:G85"/>
    <mergeCell ref="F86:G86"/>
    <mergeCell ref="F88:G88"/>
    <mergeCell ref="F83:G83"/>
    <mergeCell ref="F112:G112"/>
    <mergeCell ref="F95:G95"/>
    <mergeCell ref="F96:G96"/>
    <mergeCell ref="F110:G110"/>
    <mergeCell ref="F104:G104"/>
    <mergeCell ref="F105:G105"/>
    <mergeCell ref="F106:G106"/>
    <mergeCell ref="F107:G107"/>
    <mergeCell ref="F100:G100"/>
    <mergeCell ref="F97:G97"/>
    <mergeCell ref="F116:G116"/>
    <mergeCell ref="F118:G118"/>
    <mergeCell ref="F98:G98"/>
    <mergeCell ref="F101:G101"/>
    <mergeCell ref="F102:G102"/>
    <mergeCell ref="F111:G111"/>
    <mergeCell ref="F103:G103"/>
    <mergeCell ref="F117:G117"/>
    <mergeCell ref="F113:G113"/>
    <mergeCell ref="F99:G99"/>
    <mergeCell ref="F119:G119"/>
    <mergeCell ref="F120:G120"/>
    <mergeCell ref="F121:G121"/>
    <mergeCell ref="F122:G122"/>
    <mergeCell ref="F127:G127"/>
    <mergeCell ref="F128:G128"/>
    <mergeCell ref="F123:G123"/>
    <mergeCell ref="F124:G124"/>
    <mergeCell ref="F130:G130"/>
    <mergeCell ref="F145:G145"/>
    <mergeCell ref="F148:G148"/>
    <mergeCell ref="F125:G125"/>
    <mergeCell ref="F126:G126"/>
    <mergeCell ref="F129:G129"/>
    <mergeCell ref="F131:G131"/>
    <mergeCell ref="F132:G132"/>
    <mergeCell ref="F137:G137"/>
    <mergeCell ref="F147:G147"/>
    <mergeCell ref="F159:G159"/>
    <mergeCell ref="F142:G142"/>
    <mergeCell ref="F134:G134"/>
    <mergeCell ref="F133:G133"/>
    <mergeCell ref="F138:G138"/>
    <mergeCell ref="F157:G157"/>
    <mergeCell ref="F152:G152"/>
    <mergeCell ref="F151:G151"/>
    <mergeCell ref="F141:G141"/>
    <mergeCell ref="F150:G150"/>
    <mergeCell ref="F164:G164"/>
    <mergeCell ref="F166:G166"/>
    <mergeCell ref="F169:G169"/>
    <mergeCell ref="F139:G139"/>
    <mergeCell ref="F140:G140"/>
    <mergeCell ref="F144:G144"/>
    <mergeCell ref="F160:G160"/>
    <mergeCell ref="F161:G161"/>
    <mergeCell ref="F162:G162"/>
    <mergeCell ref="F158:G158"/>
    <mergeCell ref="F171:G171"/>
    <mergeCell ref="F165:G165"/>
    <mergeCell ref="F170:G170"/>
    <mergeCell ref="F174:G174"/>
    <mergeCell ref="F173:G173"/>
    <mergeCell ref="F168:G168"/>
    <mergeCell ref="F181:G181"/>
    <mergeCell ref="F193:G193"/>
    <mergeCell ref="F191:G191"/>
    <mergeCell ref="F192:G192"/>
    <mergeCell ref="F185:G185"/>
    <mergeCell ref="F186:G186"/>
    <mergeCell ref="F188:G188"/>
    <mergeCell ref="F211:G211"/>
    <mergeCell ref="F202:G202"/>
    <mergeCell ref="F194:G194"/>
    <mergeCell ref="F197:G197"/>
    <mergeCell ref="F204:G204"/>
    <mergeCell ref="F205:G205"/>
    <mergeCell ref="F201:G201"/>
    <mergeCell ref="F207:G207"/>
    <mergeCell ref="B373:G373"/>
    <mergeCell ref="F379:G379"/>
    <mergeCell ref="F380:G380"/>
    <mergeCell ref="F190:G190"/>
    <mergeCell ref="F200:G200"/>
    <mergeCell ref="F222:G222"/>
    <mergeCell ref="F210:G210"/>
    <mergeCell ref="F216:G216"/>
    <mergeCell ref="F217:G217"/>
    <mergeCell ref="F218:G218"/>
    <mergeCell ref="F146:G146"/>
    <mergeCell ref="F153:G153"/>
    <mergeCell ref="F154:G154"/>
    <mergeCell ref="F381:G381"/>
    <mergeCell ref="F367:G367"/>
    <mergeCell ref="F368:G368"/>
    <mergeCell ref="F372:G372"/>
    <mergeCell ref="F369:G369"/>
    <mergeCell ref="F378:G378"/>
    <mergeCell ref="F377:G377"/>
    <mergeCell ref="C158:E158"/>
    <mergeCell ref="F361:G361"/>
    <mergeCell ref="F178:G178"/>
    <mergeCell ref="F167:G167"/>
    <mergeCell ref="F172:G172"/>
    <mergeCell ref="F163:G163"/>
    <mergeCell ref="F195:G195"/>
    <mergeCell ref="F198:G198"/>
    <mergeCell ref="F219:G219"/>
    <mergeCell ref="F196:G196"/>
    <mergeCell ref="F227:G227"/>
    <mergeCell ref="F230:G230"/>
    <mergeCell ref="F375:G375"/>
    <mergeCell ref="F376:G376"/>
    <mergeCell ref="B370:G370"/>
    <mergeCell ref="F357:G357"/>
    <mergeCell ref="F366:G366"/>
    <mergeCell ref="F359:G359"/>
    <mergeCell ref="F358:G358"/>
    <mergeCell ref="F364:G364"/>
    <mergeCell ref="B260:G260"/>
    <mergeCell ref="F184:G184"/>
    <mergeCell ref="C247:E247"/>
    <mergeCell ref="F225:G225"/>
    <mergeCell ref="F247:G247"/>
    <mergeCell ref="F229:G229"/>
    <mergeCell ref="F228:G228"/>
    <mergeCell ref="F231:G231"/>
    <mergeCell ref="B232:G232"/>
    <mergeCell ref="F226:G226"/>
    <mergeCell ref="F382:G382"/>
    <mergeCell ref="F383:G383"/>
    <mergeCell ref="F384:G384"/>
    <mergeCell ref="F385:G385"/>
    <mergeCell ref="F224:G224"/>
    <mergeCell ref="F70:G70"/>
    <mergeCell ref="F71:G71"/>
    <mergeCell ref="F72:G72"/>
    <mergeCell ref="F73:G73"/>
    <mergeCell ref="F189:G189"/>
    <mergeCell ref="F392:G392"/>
    <mergeCell ref="F393:G393"/>
    <mergeCell ref="F386:G386"/>
    <mergeCell ref="F387:G387"/>
    <mergeCell ref="F388:G388"/>
    <mergeCell ref="F389:G389"/>
    <mergeCell ref="F363:G363"/>
    <mergeCell ref="F365:G365"/>
    <mergeCell ref="F398:G398"/>
    <mergeCell ref="F399:G399"/>
    <mergeCell ref="F1:G1"/>
    <mergeCell ref="F394:G394"/>
    <mergeCell ref="F395:G395"/>
    <mergeCell ref="F396:G396"/>
    <mergeCell ref="F390:G390"/>
    <mergeCell ref="F391:G391"/>
    <mergeCell ref="F136:G136"/>
    <mergeCell ref="F143:G143"/>
    <mergeCell ref="F371:G371"/>
    <mergeCell ref="F23:G23"/>
    <mergeCell ref="F26:G26"/>
    <mergeCell ref="F28:G28"/>
    <mergeCell ref="F29:G29"/>
    <mergeCell ref="F30:G30"/>
    <mergeCell ref="F31:G31"/>
    <mergeCell ref="F32:G32"/>
    <mergeCell ref="F220:G220"/>
    <mergeCell ref="F223:G223"/>
    <mergeCell ref="F221:G221"/>
    <mergeCell ref="F212:G212"/>
    <mergeCell ref="F75:G75"/>
    <mergeCell ref="F199:G199"/>
    <mergeCell ref="F206:G206"/>
    <mergeCell ref="B92:G92"/>
    <mergeCell ref="C157:E157"/>
    <mergeCell ref="F135:G135"/>
    <mergeCell ref="B259:G259"/>
    <mergeCell ref="F45:G45"/>
    <mergeCell ref="F54:G54"/>
    <mergeCell ref="F74:G74"/>
    <mergeCell ref="F69:G69"/>
    <mergeCell ref="F59:G59"/>
    <mergeCell ref="F66:G66"/>
    <mergeCell ref="F67:G67"/>
    <mergeCell ref="F68:G68"/>
    <mergeCell ref="F65:G65"/>
  </mergeCells>
  <printOptions/>
  <pageMargins left="0.7086614173228347" right="0.7086614173228347" top="0.7086614173228347" bottom="0.5905511811023623" header="0.5905511811023623" footer="0.3937007874015748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32"/>
  <sheetViews>
    <sheetView zoomScalePageLayoutView="0" workbookViewId="0" topLeftCell="A7">
      <selection activeCell="B29" sqref="B29"/>
    </sheetView>
  </sheetViews>
  <sheetFormatPr defaultColWidth="9.140625" defaultRowHeight="15"/>
  <cols>
    <col min="1" max="1" width="4.421875" style="0" customWidth="1"/>
    <col min="2" max="2" width="24.421875" style="0" customWidth="1"/>
    <col min="4" max="4" width="10.7109375" style="0" customWidth="1"/>
    <col min="6" max="6" width="12.00390625" style="0" customWidth="1"/>
  </cols>
  <sheetData>
    <row r="4" spans="2:7" ht="15">
      <c r="B4" s="91"/>
      <c r="C4" s="229" t="s">
        <v>401</v>
      </c>
      <c r="D4" s="230"/>
      <c r="E4" s="229" t="s">
        <v>402</v>
      </c>
      <c r="F4" s="230"/>
      <c r="G4" s="91" t="s">
        <v>400</v>
      </c>
    </row>
    <row r="5" spans="2:7" ht="15">
      <c r="B5" s="91"/>
      <c r="C5" s="91" t="s">
        <v>403</v>
      </c>
      <c r="D5" s="91" t="s">
        <v>404</v>
      </c>
      <c r="E5" s="91" t="s">
        <v>405</v>
      </c>
      <c r="F5" s="91" t="s">
        <v>406</v>
      </c>
      <c r="G5" s="91"/>
    </row>
    <row r="6" spans="2:7" ht="15.75">
      <c r="B6" s="95" t="s">
        <v>385</v>
      </c>
      <c r="C6" s="91">
        <v>120</v>
      </c>
      <c r="D6" s="91">
        <v>120</v>
      </c>
      <c r="E6" s="91">
        <v>120</v>
      </c>
      <c r="F6" s="91">
        <v>120</v>
      </c>
      <c r="G6" s="91"/>
    </row>
    <row r="7" spans="2:7" ht="15.75">
      <c r="B7" s="95" t="s">
        <v>386</v>
      </c>
      <c r="C7" s="91">
        <v>120</v>
      </c>
      <c r="D7" s="91">
        <v>120</v>
      </c>
      <c r="E7" s="91">
        <v>120</v>
      </c>
      <c r="F7" s="91">
        <v>120</v>
      </c>
      <c r="G7" s="91"/>
    </row>
    <row r="8" spans="2:7" ht="15.75">
      <c r="B8" s="95" t="s">
        <v>407</v>
      </c>
      <c r="C8" s="91">
        <v>120</v>
      </c>
      <c r="D8" s="91">
        <v>120</v>
      </c>
      <c r="E8" s="91">
        <v>120</v>
      </c>
      <c r="F8" s="91">
        <v>120</v>
      </c>
      <c r="G8" s="91"/>
    </row>
    <row r="9" spans="2:7" ht="15.75">
      <c r="B9" s="95" t="s">
        <v>409</v>
      </c>
      <c r="C9" s="94" t="s">
        <v>408</v>
      </c>
      <c r="D9" s="94" t="s">
        <v>408</v>
      </c>
      <c r="E9" s="94" t="s">
        <v>408</v>
      </c>
      <c r="F9" s="94" t="s">
        <v>408</v>
      </c>
      <c r="G9" s="91"/>
    </row>
    <row r="10" spans="2:7" ht="15.75">
      <c r="B10" s="95" t="s">
        <v>415</v>
      </c>
      <c r="C10" s="91">
        <v>120</v>
      </c>
      <c r="D10" s="91">
        <v>120</v>
      </c>
      <c r="E10" s="91"/>
      <c r="F10" s="91">
        <f>120+450</f>
        <v>570</v>
      </c>
      <c r="G10" s="91"/>
    </row>
    <row r="11" spans="2:7" ht="15.75">
      <c r="B11" s="95" t="s">
        <v>410</v>
      </c>
      <c r="C11" s="91">
        <v>120</v>
      </c>
      <c r="D11" s="91"/>
      <c r="E11" s="91"/>
      <c r="F11" s="91">
        <v>120</v>
      </c>
      <c r="G11" s="91"/>
    </row>
    <row r="12" spans="2:7" ht="31.5">
      <c r="B12" s="96" t="s">
        <v>411</v>
      </c>
      <c r="C12" s="91"/>
      <c r="D12" s="91"/>
      <c r="E12" s="91"/>
      <c r="F12" s="91"/>
      <c r="G12" s="91"/>
    </row>
    <row r="13" spans="2:7" ht="29.25">
      <c r="B13" s="96" t="s">
        <v>412</v>
      </c>
      <c r="C13" s="91">
        <v>171</v>
      </c>
      <c r="D13" s="91">
        <v>171</v>
      </c>
      <c r="E13" s="91"/>
      <c r="F13" s="91">
        <v>171</v>
      </c>
      <c r="G13" s="91"/>
    </row>
    <row r="14" spans="2:7" ht="29.25">
      <c r="B14" s="96" t="s">
        <v>414</v>
      </c>
      <c r="C14" s="91">
        <v>200</v>
      </c>
      <c r="D14" s="91">
        <v>200</v>
      </c>
      <c r="E14" s="91"/>
      <c r="F14" s="91">
        <v>200</v>
      </c>
      <c r="G14" s="91"/>
    </row>
    <row r="15" spans="2:7" ht="15.75">
      <c r="B15" s="96" t="s">
        <v>413</v>
      </c>
      <c r="C15" s="91">
        <v>228</v>
      </c>
      <c r="D15" s="91">
        <v>228</v>
      </c>
      <c r="E15" s="91"/>
      <c r="F15" s="91">
        <v>228</v>
      </c>
      <c r="G15" s="91"/>
    </row>
    <row r="16" spans="2:7" ht="15.75">
      <c r="B16" s="96" t="s">
        <v>388</v>
      </c>
      <c r="C16" s="91">
        <v>250</v>
      </c>
      <c r="D16" s="91">
        <v>250</v>
      </c>
      <c r="E16" s="91"/>
      <c r="F16" s="91">
        <v>250</v>
      </c>
      <c r="G16" s="91"/>
    </row>
    <row r="17" spans="2:7" ht="15.75">
      <c r="B17" s="96" t="s">
        <v>389</v>
      </c>
      <c r="C17" s="91"/>
      <c r="D17" s="91"/>
      <c r="E17" s="91"/>
      <c r="F17" s="91"/>
      <c r="G17" s="91"/>
    </row>
    <row r="18" spans="2:7" ht="15.75">
      <c r="B18" s="96" t="s">
        <v>390</v>
      </c>
      <c r="C18" s="91"/>
      <c r="D18" s="91"/>
      <c r="E18" s="91"/>
      <c r="F18" s="91"/>
      <c r="G18" s="91"/>
    </row>
    <row r="19" spans="2:7" ht="14.25" customHeight="1">
      <c r="B19" s="96" t="s">
        <v>391</v>
      </c>
      <c r="C19" s="91"/>
      <c r="D19" s="91"/>
      <c r="E19" s="91"/>
      <c r="F19" s="91"/>
      <c r="G19" s="91"/>
    </row>
    <row r="20" spans="2:7" ht="12.75" customHeight="1">
      <c r="B20" s="96"/>
      <c r="C20" s="91"/>
      <c r="D20" s="91"/>
      <c r="E20" s="91"/>
      <c r="F20" s="91"/>
      <c r="G20" s="91"/>
    </row>
    <row r="21" spans="2:7" ht="15.75">
      <c r="B21" s="96" t="s">
        <v>392</v>
      </c>
      <c r="C21" s="91"/>
      <c r="D21" s="91"/>
      <c r="E21" s="91"/>
      <c r="F21" s="91"/>
      <c r="G21" s="91"/>
    </row>
    <row r="22" spans="2:7" ht="15.75">
      <c r="B22" s="96" t="s">
        <v>393</v>
      </c>
      <c r="C22" s="91"/>
      <c r="D22" s="91"/>
      <c r="E22" s="91"/>
      <c r="F22" s="91"/>
      <c r="G22" s="91"/>
    </row>
    <row r="23" spans="2:7" ht="15.75">
      <c r="B23" s="96" t="s">
        <v>394</v>
      </c>
      <c r="C23" s="91">
        <v>120</v>
      </c>
      <c r="D23" s="91"/>
      <c r="E23" s="91"/>
      <c r="F23" s="91"/>
      <c r="G23" s="91"/>
    </row>
    <row r="24" spans="2:7" ht="15.75">
      <c r="B24" s="96" t="s">
        <v>395</v>
      </c>
      <c r="C24" s="91"/>
      <c r="D24" s="91"/>
      <c r="E24" s="91"/>
      <c r="F24" s="91"/>
      <c r="G24" s="91"/>
    </row>
    <row r="25" spans="2:7" ht="15.75">
      <c r="B25" s="96" t="s">
        <v>387</v>
      </c>
      <c r="C25" s="91">
        <v>142</v>
      </c>
      <c r="D25" s="91"/>
      <c r="E25" s="91"/>
      <c r="F25" s="91"/>
      <c r="G25" s="91"/>
    </row>
    <row r="26" spans="2:7" ht="15.75">
      <c r="B26" s="96" t="s">
        <v>417</v>
      </c>
      <c r="C26" s="91">
        <v>130</v>
      </c>
      <c r="D26" s="91"/>
      <c r="E26" s="91"/>
      <c r="F26" s="91"/>
      <c r="G26" s="91"/>
    </row>
    <row r="27" spans="2:7" ht="15.75">
      <c r="B27" s="96" t="s">
        <v>396</v>
      </c>
      <c r="C27" s="91">
        <v>95</v>
      </c>
      <c r="D27" s="91"/>
      <c r="E27" s="91"/>
      <c r="F27" s="91"/>
      <c r="G27" s="91"/>
    </row>
    <row r="28" spans="2:7" ht="15.75">
      <c r="B28" s="96" t="s">
        <v>397</v>
      </c>
      <c r="C28" s="91"/>
      <c r="D28" s="91"/>
      <c r="E28" s="91"/>
      <c r="F28" s="91"/>
      <c r="G28" s="91"/>
    </row>
    <row r="29" spans="2:7" ht="31.5">
      <c r="B29" s="96" t="s">
        <v>416</v>
      </c>
      <c r="C29" s="91"/>
      <c r="D29" s="91"/>
      <c r="E29" s="91"/>
      <c r="F29" s="91">
        <v>180</v>
      </c>
      <c r="G29" s="91"/>
    </row>
    <row r="30" spans="2:7" ht="15.75">
      <c r="B30" s="96"/>
      <c r="C30" s="91"/>
      <c r="D30" s="91"/>
      <c r="E30" s="91"/>
      <c r="F30" s="91"/>
      <c r="G30" s="91"/>
    </row>
    <row r="31" spans="2:7" ht="15">
      <c r="B31" s="97" t="s">
        <v>398</v>
      </c>
      <c r="C31" s="91"/>
      <c r="D31" s="91"/>
      <c r="E31" s="91">
        <f>SUM(E6:E30)</f>
        <v>360</v>
      </c>
      <c r="F31" s="91">
        <f>SUM(F6:F30)</f>
        <v>2079</v>
      </c>
      <c r="G31" s="91"/>
    </row>
    <row r="32" ht="15">
      <c r="B32" s="92" t="s">
        <v>399</v>
      </c>
    </row>
  </sheetData>
  <sheetProtection/>
  <mergeCells count="2"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ЦРБ Валдай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ЦРБ Валдай </dc:creator>
  <cp:keywords/>
  <dc:description/>
  <cp:lastModifiedBy>User</cp:lastModifiedBy>
  <cp:lastPrinted>2019-01-08T12:05:42Z</cp:lastPrinted>
  <dcterms:created xsi:type="dcterms:W3CDTF">2013-03-28T07:47:21Z</dcterms:created>
  <dcterms:modified xsi:type="dcterms:W3CDTF">2019-01-09T10:32:59Z</dcterms:modified>
  <cp:category/>
  <cp:version/>
  <cp:contentType/>
  <cp:contentStatus/>
</cp:coreProperties>
</file>